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dsilvestre\Desktop\DOCUMENTOS 2021\ESTADISTICAS 2021\TRANSPARENCIA 2021\"/>
    </mc:Choice>
  </mc:AlternateContent>
  <bookViews>
    <workbookView xWindow="0" yWindow="0" windowWidth="25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D80" i="1"/>
  <c r="C80" i="1" l="1"/>
  <c r="C25" i="1"/>
  <c r="D25" i="1"/>
  <c r="E25" i="1"/>
</calcChain>
</file>

<file path=xl/sharedStrings.xml><?xml version="1.0" encoding="utf-8"?>
<sst xmlns="http://schemas.openxmlformats.org/spreadsheetml/2006/main" count="64" uniqueCount="46">
  <si>
    <t>Total</t>
  </si>
  <si>
    <t>Exterior</t>
  </si>
  <si>
    <t>Azua</t>
  </si>
  <si>
    <t>Higuey</t>
  </si>
  <si>
    <t>La Vega</t>
  </si>
  <si>
    <t>Montecristi</t>
  </si>
  <si>
    <t>Nagua</t>
  </si>
  <si>
    <t>Puerto Plata</t>
  </si>
  <si>
    <t>Barahona</t>
  </si>
  <si>
    <t>Sede Central</t>
  </si>
  <si>
    <t>Zona Oriental</t>
  </si>
  <si>
    <t>Punto Gob Sambil</t>
  </si>
  <si>
    <t>Santiago</t>
  </si>
  <si>
    <t>San Pedro de Macorís</t>
  </si>
  <si>
    <t>Estafetas</t>
  </si>
  <si>
    <t>DIRECCIÓN GENERAL DE PASAPORTES</t>
  </si>
  <si>
    <t>Pasaportes Emitidos</t>
  </si>
  <si>
    <t>Consulados</t>
  </si>
  <si>
    <t>Valencia</t>
  </si>
  <si>
    <t>Barcelona</t>
  </si>
  <si>
    <t>Boston</t>
  </si>
  <si>
    <t>Panama</t>
  </si>
  <si>
    <t>St. Mateen</t>
  </si>
  <si>
    <t>Hamburgo</t>
  </si>
  <si>
    <t>Madrid</t>
  </si>
  <si>
    <t>Genova</t>
  </si>
  <si>
    <t>Miami</t>
  </si>
  <si>
    <t>Milano</t>
  </si>
  <si>
    <t>Puerto Rico</t>
  </si>
  <si>
    <t>Zurich</t>
  </si>
  <si>
    <t>New York</t>
  </si>
  <si>
    <t>Canada</t>
  </si>
  <si>
    <t>Guadalupe</t>
  </si>
  <si>
    <t>Montreal</t>
  </si>
  <si>
    <t>Aruba</t>
  </si>
  <si>
    <t>Curazao</t>
  </si>
  <si>
    <t>Roma</t>
  </si>
  <si>
    <t>Director de Planificación y Desarrollo</t>
  </si>
  <si>
    <t>Lic. Héctor Guzmán</t>
  </si>
  <si>
    <t>San Francisco de Macorís</t>
  </si>
  <si>
    <t>Dirección de Planificación y Desarrollo</t>
  </si>
  <si>
    <t xml:space="preserve">Estadisticas Trimestrales Julio-Septiembre 2021 </t>
  </si>
  <si>
    <t>Julio</t>
  </si>
  <si>
    <t>Agosto</t>
  </si>
  <si>
    <t>Septiembre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</si>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</sst>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0" xfId="0" applyNumberFormat="1"/>
    <xf numFmtId="3" fontId="5" fillId="0" borderId="1" xfId="0" applyNumberFormat="1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43" fontId="1" fillId="3" borderId="2" xfId="1" applyFont="1" applyFill="1" applyBorder="1" applyAlignment="1">
      <alignment horizontal="center"/>
    </xf>
    <xf numFmtId="43" fontId="1" fillId="0" borderId="1" xfId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Hoja1!$C$10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Hoja1!$B$11:$B$25</c:f>
              <c:strCache>
                <c:ptCount val="15"/>
                <c:pt idx="0">
                  <c:v>Sede Central</c:v>
                </c:pt>
                <c:pt idx="1">
                  <c:v>Zona Oriental</c:v>
                </c:pt>
                <c:pt idx="2">
                  <c:v>Punto Gob Sambil</c:v>
                </c:pt>
                <c:pt idx="3">
                  <c:v>Santiago</c:v>
                </c:pt>
                <c:pt idx="4">
                  <c:v>San Pedro de Macorís</c:v>
                </c:pt>
                <c:pt idx="5">
                  <c:v>San Francisco de Macorís</c:v>
                </c:pt>
                <c:pt idx="6">
                  <c:v>Barahona</c:v>
                </c:pt>
                <c:pt idx="7">
                  <c:v>Puerto Plata</c:v>
                </c:pt>
                <c:pt idx="8">
                  <c:v>Nagua</c:v>
                </c:pt>
                <c:pt idx="9">
                  <c:v>Montecristi</c:v>
                </c:pt>
                <c:pt idx="10">
                  <c:v>La Vega</c:v>
                </c:pt>
                <c:pt idx="11">
                  <c:v>Higuey</c:v>
                </c:pt>
                <c:pt idx="12">
                  <c:v>Azua</c:v>
                </c:pt>
                <c:pt idx="13">
                  <c:v>Exterior</c:v>
                </c:pt>
                <c:pt idx="14">
                  <c:v>Total</c:v>
                </c:pt>
              </c:strCache>
            </c:strRef>
          </c:cat>
          <c:val>
            <c:numRef>
              <c:f>Hoja1!$C$11:$C$25</c:f>
              <c:numCache>
                <c:formatCode>#,##0</c:formatCode>
                <c:ptCount val="15"/>
                <c:pt idx="0">
                  <c:v>8733</c:v>
                </c:pt>
                <c:pt idx="1">
                  <c:v>5051</c:v>
                </c:pt>
                <c:pt idx="2">
                  <c:v>4225</c:v>
                </c:pt>
                <c:pt idx="3">
                  <c:v>5071</c:v>
                </c:pt>
                <c:pt idx="4">
                  <c:v>2079</c:v>
                </c:pt>
                <c:pt idx="5">
                  <c:v>2069</c:v>
                </c:pt>
                <c:pt idx="6" formatCode="General">
                  <c:v>775</c:v>
                </c:pt>
                <c:pt idx="7">
                  <c:v>1651</c:v>
                </c:pt>
                <c:pt idx="8" formatCode="General">
                  <c:v>644</c:v>
                </c:pt>
                <c:pt idx="9">
                  <c:v>1078</c:v>
                </c:pt>
                <c:pt idx="10">
                  <c:v>2918</c:v>
                </c:pt>
                <c:pt idx="11">
                  <c:v>1219</c:v>
                </c:pt>
                <c:pt idx="12">
                  <c:v>1635</c:v>
                </c:pt>
                <c:pt idx="13" formatCode="General">
                  <c:v>211</c:v>
                </c:pt>
                <c:pt idx="14">
                  <c:v>37359</c:v>
                </c:pt>
              </c:numCache>
            </c:numRef>
          </c:val>
        </c:ser>
        <c:ser>
          <c:idx val="1"/>
          <c:order val="1"/>
          <c:tx>
            <c:strRef>
              <c:f>Hoja1!$D$10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Hoja1!$B$11:$B$25</c:f>
              <c:strCache>
                <c:ptCount val="15"/>
                <c:pt idx="0">
                  <c:v>Sede Central</c:v>
                </c:pt>
                <c:pt idx="1">
                  <c:v>Zona Oriental</c:v>
                </c:pt>
                <c:pt idx="2">
                  <c:v>Punto Gob Sambil</c:v>
                </c:pt>
                <c:pt idx="3">
                  <c:v>Santiago</c:v>
                </c:pt>
                <c:pt idx="4">
                  <c:v>San Pedro de Macorís</c:v>
                </c:pt>
                <c:pt idx="5">
                  <c:v>San Francisco de Macorís</c:v>
                </c:pt>
                <c:pt idx="6">
                  <c:v>Barahona</c:v>
                </c:pt>
                <c:pt idx="7">
                  <c:v>Puerto Plata</c:v>
                </c:pt>
                <c:pt idx="8">
                  <c:v>Nagua</c:v>
                </c:pt>
                <c:pt idx="9">
                  <c:v>Montecristi</c:v>
                </c:pt>
                <c:pt idx="10">
                  <c:v>La Vega</c:v>
                </c:pt>
                <c:pt idx="11">
                  <c:v>Higuey</c:v>
                </c:pt>
                <c:pt idx="12">
                  <c:v>Azua</c:v>
                </c:pt>
                <c:pt idx="13">
                  <c:v>Exterior</c:v>
                </c:pt>
                <c:pt idx="14">
                  <c:v>Total</c:v>
                </c:pt>
              </c:strCache>
            </c:strRef>
          </c:cat>
          <c:val>
            <c:numRef>
              <c:f>Hoja1!$D$11:$D$25</c:f>
              <c:numCache>
                <c:formatCode>#,##0</c:formatCode>
                <c:ptCount val="15"/>
                <c:pt idx="0">
                  <c:v>8624</c:v>
                </c:pt>
                <c:pt idx="1">
                  <c:v>4712</c:v>
                </c:pt>
                <c:pt idx="2">
                  <c:v>4568</c:v>
                </c:pt>
                <c:pt idx="3">
                  <c:v>5024</c:v>
                </c:pt>
                <c:pt idx="4">
                  <c:v>1871</c:v>
                </c:pt>
                <c:pt idx="5">
                  <c:v>1944</c:v>
                </c:pt>
                <c:pt idx="6" formatCode="General">
                  <c:v>894</c:v>
                </c:pt>
                <c:pt idx="7">
                  <c:v>1642</c:v>
                </c:pt>
                <c:pt idx="8">
                  <c:v>1157</c:v>
                </c:pt>
                <c:pt idx="9">
                  <c:v>1077</c:v>
                </c:pt>
                <c:pt idx="10">
                  <c:v>2880</c:v>
                </c:pt>
                <c:pt idx="11">
                  <c:v>1238</c:v>
                </c:pt>
                <c:pt idx="12">
                  <c:v>1570</c:v>
                </c:pt>
                <c:pt idx="13" formatCode="General">
                  <c:v>223</c:v>
                </c:pt>
                <c:pt idx="14">
                  <c:v>37424</c:v>
                </c:pt>
              </c:numCache>
            </c:numRef>
          </c:val>
        </c:ser>
        <c:ser>
          <c:idx val="2"/>
          <c:order val="2"/>
          <c:tx>
            <c:strRef>
              <c:f>Hoja1!$E$10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Hoja1!$B$11:$B$25</c:f>
              <c:strCache>
                <c:ptCount val="15"/>
                <c:pt idx="0">
                  <c:v>Sede Central</c:v>
                </c:pt>
                <c:pt idx="1">
                  <c:v>Zona Oriental</c:v>
                </c:pt>
                <c:pt idx="2">
                  <c:v>Punto Gob Sambil</c:v>
                </c:pt>
                <c:pt idx="3">
                  <c:v>Santiago</c:v>
                </c:pt>
                <c:pt idx="4">
                  <c:v>San Pedro de Macorís</c:v>
                </c:pt>
                <c:pt idx="5">
                  <c:v>San Francisco de Macorís</c:v>
                </c:pt>
                <c:pt idx="6">
                  <c:v>Barahona</c:v>
                </c:pt>
                <c:pt idx="7">
                  <c:v>Puerto Plata</c:v>
                </c:pt>
                <c:pt idx="8">
                  <c:v>Nagua</c:v>
                </c:pt>
                <c:pt idx="9">
                  <c:v>Montecristi</c:v>
                </c:pt>
                <c:pt idx="10">
                  <c:v>La Vega</c:v>
                </c:pt>
                <c:pt idx="11">
                  <c:v>Higuey</c:v>
                </c:pt>
                <c:pt idx="12">
                  <c:v>Azua</c:v>
                </c:pt>
                <c:pt idx="13">
                  <c:v>Exterior</c:v>
                </c:pt>
                <c:pt idx="14">
                  <c:v>Total</c:v>
                </c:pt>
              </c:strCache>
            </c:strRef>
          </c:cat>
          <c:val>
            <c:numRef>
              <c:f>Hoja1!$E$11:$E$25</c:f>
              <c:numCache>
                <c:formatCode>#,##0</c:formatCode>
                <c:ptCount val="15"/>
                <c:pt idx="0">
                  <c:v>11315</c:v>
                </c:pt>
                <c:pt idx="1">
                  <c:v>5780</c:v>
                </c:pt>
                <c:pt idx="2">
                  <c:v>3921</c:v>
                </c:pt>
                <c:pt idx="3">
                  <c:v>6122</c:v>
                </c:pt>
                <c:pt idx="4">
                  <c:v>1855</c:v>
                </c:pt>
                <c:pt idx="5">
                  <c:v>1874</c:v>
                </c:pt>
                <c:pt idx="6" formatCode="General">
                  <c:v>707</c:v>
                </c:pt>
                <c:pt idx="7">
                  <c:v>1753</c:v>
                </c:pt>
                <c:pt idx="8" formatCode="General">
                  <c:v>1061</c:v>
                </c:pt>
                <c:pt idx="9" formatCode="General">
                  <c:v>971</c:v>
                </c:pt>
                <c:pt idx="10">
                  <c:v>2708</c:v>
                </c:pt>
                <c:pt idx="11">
                  <c:v>1313</c:v>
                </c:pt>
                <c:pt idx="12">
                  <c:v>1657</c:v>
                </c:pt>
                <c:pt idx="13" formatCode="General">
                  <c:v>256</c:v>
                </c:pt>
                <c:pt idx="14">
                  <c:v>41293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1098336"/>
        <c:axId val="1711100512"/>
        <c:axId val="0"/>
      </c:bar3DChart>
      <c:catAx>
        <c:axId val="171109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1100512"/>
        <c:crosses val="autoZero"/>
        <c:auto val="1"/>
        <c:lblAlgn val="ctr"/>
        <c:lblOffset val="100"/>
        <c:noMultiLvlLbl val="0"/>
      </c:catAx>
      <c:valAx>
        <c:axId val="171110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109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Hoja1!$C$60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Hoja1!$B$61:$B$80</c:f>
              <c:strCache>
                <c:ptCount val="20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Curazao</c:v>
                </c:pt>
                <c:pt idx="18">
                  <c:v>Roma</c:v>
                </c:pt>
                <c:pt idx="19">
                  <c:v>Total</c:v>
                </c:pt>
              </c:strCache>
            </c:strRef>
          </c:cat>
          <c:val>
            <c:numRef>
              <c:f>Hoja1!$C$61:$C$80</c:f>
              <c:numCache>
                <c:formatCode>#,##0</c:formatCode>
                <c:ptCount val="20"/>
                <c:pt idx="0" formatCode="_(* #,##0.00_);_(* \(#,##0.00\);_(* &quot;-&quot;??_);_(@_)">
                  <c:v>0</c:v>
                </c:pt>
                <c:pt idx="1">
                  <c:v>346</c:v>
                </c:pt>
                <c:pt idx="2">
                  <c:v>824</c:v>
                </c:pt>
                <c:pt idx="3">
                  <c:v>127</c:v>
                </c:pt>
                <c:pt idx="4">
                  <c:v>120</c:v>
                </c:pt>
                <c:pt idx="5" formatCode="_(* #,##0.00_);_(* \(#,##0.00\);_(* &quot;-&quot;??_);_(@_)">
                  <c:v>0</c:v>
                </c:pt>
                <c:pt idx="6">
                  <c:v>623</c:v>
                </c:pt>
                <c:pt idx="7" formatCode="_(* #,##0.00_);_(* \(#,##0.00\);_(* &quot;-&quot;??_);_(@_)">
                  <c:v>0</c:v>
                </c:pt>
                <c:pt idx="8">
                  <c:v>762</c:v>
                </c:pt>
                <c:pt idx="9">
                  <c:v>467</c:v>
                </c:pt>
                <c:pt idx="10">
                  <c:v>517</c:v>
                </c:pt>
                <c:pt idx="11">
                  <c:v>92</c:v>
                </c:pt>
                <c:pt idx="12">
                  <c:v>4890</c:v>
                </c:pt>
                <c:pt idx="13">
                  <c:v>65</c:v>
                </c:pt>
                <c:pt idx="14">
                  <c:v>27</c:v>
                </c:pt>
                <c:pt idx="15" formatCode="_(* #,##0.00_);_(* \(#,##0.00\);_(* &quot;-&quot;??_);_(@_)">
                  <c:v>0</c:v>
                </c:pt>
                <c:pt idx="16">
                  <c:v>21</c:v>
                </c:pt>
                <c:pt idx="17">
                  <c:v>88</c:v>
                </c:pt>
                <c:pt idx="18">
                  <c:v>199</c:v>
                </c:pt>
                <c:pt idx="19">
                  <c:v>9168</c:v>
                </c:pt>
              </c:numCache>
            </c:numRef>
          </c:val>
        </c:ser>
        <c:ser>
          <c:idx val="1"/>
          <c:order val="1"/>
          <c:tx>
            <c:strRef>
              <c:f>Hoja1!$D$60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Hoja1!$B$61:$B$80</c:f>
              <c:strCache>
                <c:ptCount val="20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Curazao</c:v>
                </c:pt>
                <c:pt idx="18">
                  <c:v>Roma</c:v>
                </c:pt>
                <c:pt idx="19">
                  <c:v>Total</c:v>
                </c:pt>
              </c:strCache>
            </c:strRef>
          </c:cat>
          <c:val>
            <c:numRef>
              <c:f>Hoja1!$D$61:$D$80</c:f>
              <c:numCache>
                <c:formatCode>#,##0</c:formatCode>
                <c:ptCount val="20"/>
                <c:pt idx="0">
                  <c:v>121</c:v>
                </c:pt>
                <c:pt idx="1">
                  <c:v>394</c:v>
                </c:pt>
                <c:pt idx="2">
                  <c:v>985</c:v>
                </c:pt>
                <c:pt idx="3">
                  <c:v>169</c:v>
                </c:pt>
                <c:pt idx="4">
                  <c:v>83</c:v>
                </c:pt>
                <c:pt idx="5" formatCode="_(* #,##0.00_);_(* \(#,##0.00\);_(* &quot;-&quot;??_);_(@_)">
                  <c:v>0</c:v>
                </c:pt>
                <c:pt idx="6">
                  <c:v>638</c:v>
                </c:pt>
                <c:pt idx="7">
                  <c:v>41</c:v>
                </c:pt>
                <c:pt idx="8">
                  <c:v>601</c:v>
                </c:pt>
                <c:pt idx="9">
                  <c:v>236</c:v>
                </c:pt>
                <c:pt idx="10">
                  <c:v>591</c:v>
                </c:pt>
                <c:pt idx="11">
                  <c:v>63</c:v>
                </c:pt>
                <c:pt idx="12">
                  <c:v>5684</c:v>
                </c:pt>
                <c:pt idx="13">
                  <c:v>54</c:v>
                </c:pt>
                <c:pt idx="14">
                  <c:v>45</c:v>
                </c:pt>
                <c:pt idx="15">
                  <c:v>39</c:v>
                </c:pt>
                <c:pt idx="16">
                  <c:v>23</c:v>
                </c:pt>
                <c:pt idx="17">
                  <c:v>75</c:v>
                </c:pt>
                <c:pt idx="18">
                  <c:v>96</c:v>
                </c:pt>
                <c:pt idx="19">
                  <c:v>9938</c:v>
                </c:pt>
              </c:numCache>
            </c:numRef>
          </c:val>
        </c:ser>
        <c:ser>
          <c:idx val="2"/>
          <c:order val="2"/>
          <c:tx>
            <c:strRef>
              <c:f>Hoja1!$E$60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Hoja1!$B$61:$B$80</c:f>
              <c:strCache>
                <c:ptCount val="20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Curazao</c:v>
                </c:pt>
                <c:pt idx="18">
                  <c:v>Roma</c:v>
                </c:pt>
                <c:pt idx="19">
                  <c:v>Total</c:v>
                </c:pt>
              </c:strCache>
            </c:strRef>
          </c:cat>
          <c:val>
            <c:numRef>
              <c:f>Hoja1!$E$61:$E$80</c:f>
              <c:numCache>
                <c:formatCode>_(* #,##0.00_);_(* \(#,##0.00\);_(* "-"??_);_(@_)</c:formatCode>
                <c:ptCount val="20"/>
                <c:pt idx="0">
                  <c:v>0</c:v>
                </c:pt>
                <c:pt idx="1">
                  <c:v>0</c:v>
                </c:pt>
                <c:pt idx="2" formatCode="#,##0">
                  <c:v>828</c:v>
                </c:pt>
                <c:pt idx="3" formatCode="#,##0">
                  <c:v>144</c:v>
                </c:pt>
                <c:pt idx="4" formatCode="#,##0">
                  <c:v>85</c:v>
                </c:pt>
                <c:pt idx="5">
                  <c:v>0</c:v>
                </c:pt>
                <c:pt idx="6">
                  <c:v>0</c:v>
                </c:pt>
                <c:pt idx="7" formatCode="#,##0">
                  <c:v>43</c:v>
                </c:pt>
                <c:pt idx="8" formatCode="#,##0">
                  <c:v>863</c:v>
                </c:pt>
                <c:pt idx="9">
                  <c:v>0</c:v>
                </c:pt>
                <c:pt idx="10" formatCode="#,##0">
                  <c:v>586</c:v>
                </c:pt>
                <c:pt idx="11" formatCode="#,##0">
                  <c:v>51</c:v>
                </c:pt>
                <c:pt idx="12" formatCode="#,##0">
                  <c:v>4794</c:v>
                </c:pt>
                <c:pt idx="13" formatCode="#,##0">
                  <c:v>76</c:v>
                </c:pt>
                <c:pt idx="14" formatCode="#,##0">
                  <c:v>32</c:v>
                </c:pt>
                <c:pt idx="15" formatCode="#,##0">
                  <c:v>40</c:v>
                </c:pt>
                <c:pt idx="16" formatCode="#,##0">
                  <c:v>70</c:v>
                </c:pt>
                <c:pt idx="17" formatCode="#,##0">
                  <c:v>45</c:v>
                </c:pt>
                <c:pt idx="18" formatCode="#,##0">
                  <c:v>133</c:v>
                </c:pt>
                <c:pt idx="19" formatCode="#,##0">
                  <c:v>7790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1104320"/>
        <c:axId val="1711093440"/>
        <c:axId val="0"/>
      </c:bar3DChart>
      <c:catAx>
        <c:axId val="17111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1093440"/>
        <c:crosses val="autoZero"/>
        <c:auto val="1"/>
        <c:lblAlgn val="ctr"/>
        <c:lblOffset val="100"/>
        <c:noMultiLvlLbl val="0"/>
      </c:catAx>
      <c:valAx>
        <c:axId val="171109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110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57150</xdr:rowOff>
    </xdr:from>
    <xdr:to>
      <xdr:col>3</xdr:col>
      <xdr:colOff>94182</xdr:colOff>
      <xdr:row>5</xdr:row>
      <xdr:rowOff>6936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2725" y="57150"/>
          <a:ext cx="865707" cy="902286"/>
        </a:xfrm>
        <a:prstGeom prst="rect">
          <a:avLst/>
        </a:prstGeom>
      </xdr:spPr>
    </xdr:pic>
    <xdr:clientData/>
  </xdr:twoCellAnchor>
  <xdr:twoCellAnchor editAs="oneCell">
    <xdr:from>
      <xdr:col>1</xdr:col>
      <xdr:colOff>1533526</xdr:colOff>
      <xdr:row>50</xdr:row>
      <xdr:rowOff>114300</xdr:rowOff>
    </xdr:from>
    <xdr:to>
      <xdr:col>2</xdr:col>
      <xdr:colOff>733426</xdr:colOff>
      <xdr:row>55</xdr:row>
      <xdr:rowOff>15562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6" y="9963150"/>
          <a:ext cx="819150" cy="853762"/>
        </a:xfrm>
        <a:prstGeom prst="rect">
          <a:avLst/>
        </a:prstGeom>
      </xdr:spPr>
    </xdr:pic>
    <xdr:clientData/>
  </xdr:twoCellAnchor>
  <xdr:twoCellAnchor>
    <xdr:from>
      <xdr:col>0</xdr:col>
      <xdr:colOff>742950</xdr:colOff>
      <xdr:row>25</xdr:row>
      <xdr:rowOff>42862</xdr:rowOff>
    </xdr:from>
    <xdr:to>
      <xdr:col>5</xdr:col>
      <xdr:colOff>371475</xdr:colOff>
      <xdr:row>39</xdr:row>
      <xdr:rowOff>119062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80</xdr:row>
      <xdr:rowOff>71437</xdr:rowOff>
    </xdr:from>
    <xdr:to>
      <xdr:col>5</xdr:col>
      <xdr:colOff>457200</xdr:colOff>
      <xdr:row>93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100"/>
  <sheetViews>
    <sheetView tabSelected="1" zoomScaleNormal="100" workbookViewId="0">
      <selection activeCell="D1" sqref="D1"/>
    </sheetView>
  </sheetViews>
  <sheetFormatPr baseColWidth="10" defaultColWidth="11.42578125" defaultRowHeight="15" x14ac:dyDescent="0.25"/>
  <cols>
    <col min="1" max="1" width="17.140625" customWidth="1"/>
    <col min="2" max="2" width="24.28515625" customWidth="1"/>
    <col min="5" max="5" width="12.5703125" customWidth="1"/>
  </cols>
  <sheetData>
    <row r="6" spans="2:5" ht="15.75" x14ac:dyDescent="0.25">
      <c r="B6" s="20" t="s">
        <v>15</v>
      </c>
      <c r="C6" s="20"/>
      <c r="D6" s="20"/>
      <c r="E6" s="20"/>
    </row>
    <row r="7" spans="2:5" ht="15.75" x14ac:dyDescent="0.25">
      <c r="B7" s="20" t="s">
        <v>40</v>
      </c>
      <c r="C7" s="20"/>
      <c r="D7" s="20"/>
      <c r="E7" s="20"/>
    </row>
    <row r="8" spans="2:5" ht="15.75" x14ac:dyDescent="0.25">
      <c r="B8" s="20" t="s">
        <v>41</v>
      </c>
      <c r="C8" s="20"/>
      <c r="D8" s="20"/>
      <c r="E8" s="20"/>
    </row>
    <row r="9" spans="2:5" ht="15.75" x14ac:dyDescent="0.25">
      <c r="B9" s="20" t="s">
        <v>16</v>
      </c>
      <c r="C9" s="20"/>
      <c r="D9" s="20"/>
      <c r="E9" s="20"/>
    </row>
    <row r="10" spans="2:5" ht="24.75" customHeight="1" x14ac:dyDescent="0.25">
      <c r="B10" s="5" t="s">
        <v>14</v>
      </c>
      <c r="C10" s="5" t="s">
        <v>42</v>
      </c>
      <c r="D10" s="5" t="s">
        <v>43</v>
      </c>
      <c r="E10" s="5" t="s">
        <v>44</v>
      </c>
    </row>
    <row r="11" spans="2:5" ht="15.75" x14ac:dyDescent="0.25">
      <c r="B11" s="4" t="s">
        <v>9</v>
      </c>
      <c r="C11" s="6">
        <v>8733</v>
      </c>
      <c r="D11" s="6">
        <v>8624</v>
      </c>
      <c r="E11" s="6">
        <v>11315</v>
      </c>
    </row>
    <row r="12" spans="2:5" ht="15.75" x14ac:dyDescent="0.25">
      <c r="B12" s="4" t="s">
        <v>10</v>
      </c>
      <c r="C12" s="6">
        <v>5051</v>
      </c>
      <c r="D12" s="6">
        <v>4712</v>
      </c>
      <c r="E12" s="6">
        <v>5780</v>
      </c>
    </row>
    <row r="13" spans="2:5" ht="15.75" x14ac:dyDescent="0.25">
      <c r="B13" s="4" t="s">
        <v>11</v>
      </c>
      <c r="C13" s="6">
        <v>4225</v>
      </c>
      <c r="D13" s="6">
        <v>4568</v>
      </c>
      <c r="E13" s="6">
        <v>3921</v>
      </c>
    </row>
    <row r="14" spans="2:5" ht="15.75" x14ac:dyDescent="0.25">
      <c r="B14" s="4" t="s">
        <v>12</v>
      </c>
      <c r="C14" s="6">
        <v>5071</v>
      </c>
      <c r="D14" s="6">
        <v>5024</v>
      </c>
      <c r="E14" s="6">
        <v>6122</v>
      </c>
    </row>
    <row r="15" spans="2:5" ht="15.75" x14ac:dyDescent="0.25">
      <c r="B15" s="4" t="s">
        <v>13</v>
      </c>
      <c r="C15" s="6">
        <v>2079</v>
      </c>
      <c r="D15" s="6">
        <v>1871</v>
      </c>
      <c r="E15" s="6">
        <v>1855</v>
      </c>
    </row>
    <row r="16" spans="2:5" ht="15.75" x14ac:dyDescent="0.25">
      <c r="B16" s="4" t="s">
        <v>39</v>
      </c>
      <c r="C16" s="6">
        <v>2069</v>
      </c>
      <c r="D16" s="6">
        <v>1944</v>
      </c>
      <c r="E16" s="6">
        <v>1874</v>
      </c>
    </row>
    <row r="17" spans="2:7" ht="15.75" x14ac:dyDescent="0.25">
      <c r="B17" s="4" t="s">
        <v>8</v>
      </c>
      <c r="C17" s="3">
        <v>775</v>
      </c>
      <c r="D17" s="3">
        <v>894</v>
      </c>
      <c r="E17" s="3">
        <v>707</v>
      </c>
    </row>
    <row r="18" spans="2:7" ht="15.75" x14ac:dyDescent="0.25">
      <c r="B18" s="4" t="s">
        <v>7</v>
      </c>
      <c r="C18" s="6">
        <v>1651</v>
      </c>
      <c r="D18" s="6">
        <v>1642</v>
      </c>
      <c r="E18" s="6">
        <v>1753</v>
      </c>
    </row>
    <row r="19" spans="2:7" ht="15.75" x14ac:dyDescent="0.25">
      <c r="B19" s="4" t="s">
        <v>6</v>
      </c>
      <c r="C19" s="3">
        <v>644</v>
      </c>
      <c r="D19" s="6">
        <v>1157</v>
      </c>
      <c r="E19" s="3">
        <v>1061</v>
      </c>
    </row>
    <row r="20" spans="2:7" ht="15.75" x14ac:dyDescent="0.25">
      <c r="B20" s="4" t="s">
        <v>5</v>
      </c>
      <c r="C20" s="6">
        <v>1078</v>
      </c>
      <c r="D20" s="6">
        <v>1077</v>
      </c>
      <c r="E20" s="3">
        <v>971</v>
      </c>
    </row>
    <row r="21" spans="2:7" ht="15.75" x14ac:dyDescent="0.25">
      <c r="B21" s="4" t="s">
        <v>4</v>
      </c>
      <c r="C21" s="6">
        <v>2918</v>
      </c>
      <c r="D21" s="6">
        <v>2880</v>
      </c>
      <c r="E21" s="6">
        <v>2708</v>
      </c>
    </row>
    <row r="22" spans="2:7" ht="15.75" x14ac:dyDescent="0.25">
      <c r="B22" s="4" t="s">
        <v>3</v>
      </c>
      <c r="C22" s="6">
        <v>1219</v>
      </c>
      <c r="D22" s="6">
        <v>1238</v>
      </c>
      <c r="E22" s="6">
        <v>1313</v>
      </c>
    </row>
    <row r="23" spans="2:7" ht="15.75" x14ac:dyDescent="0.25">
      <c r="B23" s="4" t="s">
        <v>2</v>
      </c>
      <c r="C23" s="6">
        <v>1635</v>
      </c>
      <c r="D23" s="6">
        <v>1570</v>
      </c>
      <c r="E23" s="6">
        <v>1657</v>
      </c>
    </row>
    <row r="24" spans="2:7" ht="15.75" x14ac:dyDescent="0.25">
      <c r="B24" s="4" t="s">
        <v>1</v>
      </c>
      <c r="C24" s="3">
        <v>211</v>
      </c>
      <c r="D24" s="3">
        <v>223</v>
      </c>
      <c r="E24" s="3">
        <v>256</v>
      </c>
    </row>
    <row r="25" spans="2:7" ht="15.75" x14ac:dyDescent="0.25">
      <c r="B25" s="2" t="s">
        <v>0</v>
      </c>
      <c r="C25" s="13">
        <f>SUM(C11:C24)</f>
        <v>37359</v>
      </c>
      <c r="D25" s="13">
        <f>SUM(D11:D24)</f>
        <v>37424</v>
      </c>
      <c r="E25" s="13">
        <f>SUM(E11:E24)</f>
        <v>41293</v>
      </c>
      <c r="G25" s="14"/>
    </row>
    <row r="45" spans="2:5" ht="15.75" x14ac:dyDescent="0.25">
      <c r="B45" s="7"/>
      <c r="C45" s="7"/>
      <c r="D45" s="7"/>
      <c r="E45" s="7"/>
    </row>
    <row r="46" spans="2:5" ht="15.75" x14ac:dyDescent="0.25">
      <c r="B46" s="7"/>
      <c r="C46" s="7"/>
      <c r="D46" s="7"/>
      <c r="E46" s="7"/>
    </row>
    <row r="47" spans="2:5" ht="15.75" x14ac:dyDescent="0.25">
      <c r="B47" s="7"/>
      <c r="C47" s="7"/>
      <c r="D47" s="7"/>
      <c r="E47" s="7"/>
    </row>
    <row r="48" spans="2:5" ht="13.5" customHeight="1" x14ac:dyDescent="0.25">
      <c r="B48" s="21" t="s">
        <v>38</v>
      </c>
      <c r="C48" s="21"/>
      <c r="D48" s="21"/>
      <c r="E48" s="21"/>
    </row>
    <row r="49" spans="2:5" ht="15.75" x14ac:dyDescent="0.25">
      <c r="B49" s="20" t="s">
        <v>37</v>
      </c>
      <c r="C49" s="20"/>
      <c r="D49" s="20"/>
      <c r="E49" s="20"/>
    </row>
    <row r="56" spans="2:5" ht="15.75" x14ac:dyDescent="0.25">
      <c r="B56" s="20" t="s">
        <v>15</v>
      </c>
      <c r="C56" s="20"/>
      <c r="D56" s="20"/>
      <c r="E56" s="20"/>
    </row>
    <row r="57" spans="2:5" ht="15.75" x14ac:dyDescent="0.25">
      <c r="B57" s="20" t="s">
        <v>40</v>
      </c>
      <c r="C57" s="20"/>
      <c r="D57" s="20"/>
      <c r="E57" s="20"/>
    </row>
    <row r="58" spans="2:5" ht="15.75" x14ac:dyDescent="0.25">
      <c r="B58" s="20" t="s">
        <v>41</v>
      </c>
      <c r="C58" s="20"/>
      <c r="D58" s="20"/>
      <c r="E58" s="20"/>
    </row>
    <row r="59" spans="2:5" ht="15.75" x14ac:dyDescent="0.25">
      <c r="B59" s="20" t="s">
        <v>16</v>
      </c>
      <c r="C59" s="20"/>
      <c r="D59" s="20"/>
      <c r="E59" s="20"/>
    </row>
    <row r="60" spans="2:5" ht="24.75" customHeight="1" x14ac:dyDescent="0.25">
      <c r="B60" s="5" t="s">
        <v>17</v>
      </c>
      <c r="C60" s="5" t="s">
        <v>42</v>
      </c>
      <c r="D60" s="5" t="s">
        <v>43</v>
      </c>
      <c r="E60" s="5" t="s">
        <v>44</v>
      </c>
    </row>
    <row r="61" spans="2:5" ht="15.75" x14ac:dyDescent="0.25">
      <c r="B61" s="1" t="s">
        <v>18</v>
      </c>
      <c r="C61" s="16" t="s">
        <v>45</v>
      </c>
      <c r="D61" s="8">
        <v>121</v>
      </c>
      <c r="E61" s="18" t="s">
        <v>45</v>
      </c>
    </row>
    <row r="62" spans="2:5" ht="15.75" x14ac:dyDescent="0.25">
      <c r="B62" s="1" t="s">
        <v>19</v>
      </c>
      <c r="C62" s="8">
        <v>346</v>
      </c>
      <c r="D62" s="8">
        <v>394</v>
      </c>
      <c r="E62" s="16" t="s">
        <v>45</v>
      </c>
    </row>
    <row r="63" spans="2:5" ht="15.75" x14ac:dyDescent="0.25">
      <c r="B63" s="1" t="s">
        <v>20</v>
      </c>
      <c r="C63" s="8">
        <v>824</v>
      </c>
      <c r="D63" s="8">
        <v>985</v>
      </c>
      <c r="E63" s="8">
        <v>828</v>
      </c>
    </row>
    <row r="64" spans="2:5" ht="15.75" x14ac:dyDescent="0.25">
      <c r="B64" s="1" t="s">
        <v>21</v>
      </c>
      <c r="C64" s="8">
        <v>127</v>
      </c>
      <c r="D64" s="8">
        <v>169</v>
      </c>
      <c r="E64" s="8">
        <v>144</v>
      </c>
    </row>
    <row r="65" spans="2:5" ht="15.75" x14ac:dyDescent="0.25">
      <c r="B65" s="1" t="s">
        <v>22</v>
      </c>
      <c r="C65" s="8">
        <v>120</v>
      </c>
      <c r="D65" s="8">
        <v>83</v>
      </c>
      <c r="E65" s="8">
        <v>85</v>
      </c>
    </row>
    <row r="66" spans="2:5" ht="15.75" x14ac:dyDescent="0.25">
      <c r="B66" s="1" t="s">
        <v>23</v>
      </c>
      <c r="C66" s="16" t="s">
        <v>45</v>
      </c>
      <c r="D66" s="16" t="s">
        <v>45</v>
      </c>
      <c r="E66" s="16" t="s">
        <v>45</v>
      </c>
    </row>
    <row r="67" spans="2:5" ht="15.75" x14ac:dyDescent="0.25">
      <c r="B67" s="1" t="s">
        <v>24</v>
      </c>
      <c r="C67" s="9">
        <v>623</v>
      </c>
      <c r="D67" s="9">
        <v>638</v>
      </c>
      <c r="E67" s="16" t="s">
        <v>45</v>
      </c>
    </row>
    <row r="68" spans="2:5" ht="15.75" x14ac:dyDescent="0.25">
      <c r="B68" s="1" t="s">
        <v>25</v>
      </c>
      <c r="C68" s="17">
        <v>0</v>
      </c>
      <c r="D68" s="9">
        <v>41</v>
      </c>
      <c r="E68" s="9">
        <v>43</v>
      </c>
    </row>
    <row r="69" spans="2:5" ht="15.75" x14ac:dyDescent="0.25">
      <c r="B69" s="1" t="s">
        <v>26</v>
      </c>
      <c r="C69" s="9">
        <v>762</v>
      </c>
      <c r="D69" s="9">
        <v>601</v>
      </c>
      <c r="E69" s="9">
        <v>863</v>
      </c>
    </row>
    <row r="70" spans="2:5" ht="15.75" x14ac:dyDescent="0.25">
      <c r="B70" s="1" t="s">
        <v>27</v>
      </c>
      <c r="C70" s="9">
        <v>467</v>
      </c>
      <c r="D70" s="9">
        <v>236</v>
      </c>
      <c r="E70" s="16" t="s">
        <v>45</v>
      </c>
    </row>
    <row r="71" spans="2:5" ht="15.75" x14ac:dyDescent="0.25">
      <c r="B71" s="1" t="s">
        <v>28</v>
      </c>
      <c r="C71" s="8">
        <v>517</v>
      </c>
      <c r="D71" s="8">
        <v>591</v>
      </c>
      <c r="E71" s="8">
        <v>586</v>
      </c>
    </row>
    <row r="72" spans="2:5" ht="15.75" x14ac:dyDescent="0.25">
      <c r="B72" s="1" t="s">
        <v>29</v>
      </c>
      <c r="C72" s="8">
        <v>92</v>
      </c>
      <c r="D72" s="8">
        <v>63</v>
      </c>
      <c r="E72" s="8">
        <v>51</v>
      </c>
    </row>
    <row r="73" spans="2:5" ht="15.75" x14ac:dyDescent="0.25">
      <c r="B73" s="1" t="s">
        <v>30</v>
      </c>
      <c r="C73" s="8">
        <v>4890</v>
      </c>
      <c r="D73" s="8">
        <v>5684</v>
      </c>
      <c r="E73" s="8">
        <v>4794</v>
      </c>
    </row>
    <row r="74" spans="2:5" ht="15.75" x14ac:dyDescent="0.25">
      <c r="B74" s="1" t="s">
        <v>31</v>
      </c>
      <c r="C74" s="12">
        <v>65</v>
      </c>
      <c r="D74" s="10">
        <v>54</v>
      </c>
      <c r="E74" s="10">
        <v>76</v>
      </c>
    </row>
    <row r="75" spans="2:5" ht="15.75" x14ac:dyDescent="0.25">
      <c r="B75" s="4" t="s">
        <v>32</v>
      </c>
      <c r="C75" s="10">
        <v>27</v>
      </c>
      <c r="D75" s="19">
        <v>45</v>
      </c>
      <c r="E75" s="11">
        <v>32</v>
      </c>
    </row>
    <row r="76" spans="2:5" ht="15.75" x14ac:dyDescent="0.25">
      <c r="B76" s="1" t="s">
        <v>33</v>
      </c>
      <c r="C76" s="16" t="s">
        <v>45</v>
      </c>
      <c r="D76" s="12">
        <v>39</v>
      </c>
      <c r="E76" s="12">
        <v>40</v>
      </c>
    </row>
    <row r="77" spans="2:5" ht="15.75" x14ac:dyDescent="0.25">
      <c r="B77" s="1" t="s">
        <v>34</v>
      </c>
      <c r="C77" s="10">
        <v>21</v>
      </c>
      <c r="D77" s="10">
        <v>23</v>
      </c>
      <c r="E77" s="10">
        <v>70</v>
      </c>
    </row>
    <row r="78" spans="2:5" ht="15.75" x14ac:dyDescent="0.25">
      <c r="B78" s="1" t="s">
        <v>35</v>
      </c>
      <c r="C78" s="10">
        <v>88</v>
      </c>
      <c r="D78" s="10">
        <v>75</v>
      </c>
      <c r="E78" s="10">
        <v>45</v>
      </c>
    </row>
    <row r="79" spans="2:5" ht="15.75" x14ac:dyDescent="0.25">
      <c r="B79" s="1" t="s">
        <v>36</v>
      </c>
      <c r="C79" s="11">
        <v>199</v>
      </c>
      <c r="D79" s="11">
        <v>96</v>
      </c>
      <c r="E79" s="11">
        <v>133</v>
      </c>
    </row>
    <row r="80" spans="2:5" ht="15.75" x14ac:dyDescent="0.25">
      <c r="B80" s="1" t="s">
        <v>0</v>
      </c>
      <c r="C80" s="15">
        <f>SUM(C61:C79)</f>
        <v>9168</v>
      </c>
      <c r="D80" s="15">
        <f>SUM(D61:D79)</f>
        <v>9938</v>
      </c>
      <c r="E80" s="15">
        <f>SUM(E61:E79)</f>
        <v>7790</v>
      </c>
    </row>
    <row r="99" spans="2:5" ht="15.75" x14ac:dyDescent="0.25">
      <c r="B99" s="21" t="s">
        <v>38</v>
      </c>
      <c r="C99" s="21"/>
      <c r="D99" s="21"/>
      <c r="E99" s="21"/>
    </row>
    <row r="100" spans="2:5" ht="15.75" x14ac:dyDescent="0.25">
      <c r="B100" s="20" t="s">
        <v>37</v>
      </c>
      <c r="C100" s="20"/>
      <c r="D100" s="20"/>
      <c r="E100" s="20"/>
    </row>
  </sheetData>
  <mergeCells count="12">
    <mergeCell ref="B6:E6"/>
    <mergeCell ref="B7:E7"/>
    <mergeCell ref="B8:E8"/>
    <mergeCell ref="B99:E99"/>
    <mergeCell ref="B100:E100"/>
    <mergeCell ref="B9:E9"/>
    <mergeCell ref="B57:E57"/>
    <mergeCell ref="B58:E58"/>
    <mergeCell ref="B59:E59"/>
    <mergeCell ref="B56:E56"/>
    <mergeCell ref="B48:E48"/>
    <mergeCell ref="B49:E49"/>
  </mergeCells>
  <pageMargins left="0.7" right="0.7" top="0.3" bottom="0.17" header="0.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Dreydi ds. Silvestre</cp:lastModifiedBy>
  <cp:lastPrinted>2021-10-06T14:50:59Z</cp:lastPrinted>
  <dcterms:created xsi:type="dcterms:W3CDTF">2021-07-05T13:00:50Z</dcterms:created>
  <dcterms:modified xsi:type="dcterms:W3CDTF">2021-10-06T16:26:26Z</dcterms:modified>
</cp:coreProperties>
</file>