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dsilvestre\Desktop\DOCUMENTOS 2021\ESTADISTICAS 2021\TRANSPARENCIA 2021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25" i="1"/>
  <c r="D25" i="1"/>
  <c r="E25" i="1"/>
</calcChain>
</file>

<file path=xl/sharedStrings.xml><?xml version="1.0" encoding="utf-8"?>
<sst xmlns="http://schemas.openxmlformats.org/spreadsheetml/2006/main" count="55" uniqueCount="45">
  <si>
    <t>Total</t>
  </si>
  <si>
    <t>Exterior</t>
  </si>
  <si>
    <t>Azua</t>
  </si>
  <si>
    <t>Higuey</t>
  </si>
  <si>
    <t>La Vega</t>
  </si>
  <si>
    <t>Montecristi</t>
  </si>
  <si>
    <t>Nagua</t>
  </si>
  <si>
    <t>Puerto Plata</t>
  </si>
  <si>
    <t>Barahona</t>
  </si>
  <si>
    <t>Sede Central</t>
  </si>
  <si>
    <t>Zona Oriental</t>
  </si>
  <si>
    <t>Punto Gob Sambil</t>
  </si>
  <si>
    <t>Santiago</t>
  </si>
  <si>
    <t>San Pedro de Macorís</t>
  </si>
  <si>
    <t>Estafetas</t>
  </si>
  <si>
    <t>Abril</t>
  </si>
  <si>
    <t>Mayo</t>
  </si>
  <si>
    <t>Junio</t>
  </si>
  <si>
    <t>DIRECCIÓN GENERAL DE PASAPORTES</t>
  </si>
  <si>
    <t>Dirección de Planificación Y Desarrollo</t>
  </si>
  <si>
    <t xml:space="preserve">Estadisticas Trimestrales Abril-Junio 2021 </t>
  </si>
  <si>
    <t>Pasaportes Emitidos</t>
  </si>
  <si>
    <t>Consulados</t>
  </si>
  <si>
    <t>Valencia</t>
  </si>
  <si>
    <t>Barcelona</t>
  </si>
  <si>
    <t>Boston</t>
  </si>
  <si>
    <t>Panama</t>
  </si>
  <si>
    <t>St. Mateen</t>
  </si>
  <si>
    <t>Hamburgo</t>
  </si>
  <si>
    <t>Madrid</t>
  </si>
  <si>
    <t>Genova</t>
  </si>
  <si>
    <t>Miami</t>
  </si>
  <si>
    <t>Milano</t>
  </si>
  <si>
    <t>Puerto Rico</t>
  </si>
  <si>
    <t>Zurich</t>
  </si>
  <si>
    <t>New York</t>
  </si>
  <si>
    <t>Canada</t>
  </si>
  <si>
    <t>Guadalupe</t>
  </si>
  <si>
    <t>Montreal</t>
  </si>
  <si>
    <t>Aruba</t>
  </si>
  <si>
    <t>Curazao</t>
  </si>
  <si>
    <t>Roma</t>
  </si>
  <si>
    <t>Director de Planificación y Desarrollo</t>
  </si>
  <si>
    <t>Lic. Héctor Guzmán</t>
  </si>
  <si>
    <t>San Francisco de Macorís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</si>
</sst>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Hoja1!$B$11:$B$25</c:f>
              <c:strCache>
                <c:ptCount val="15"/>
                <c:pt idx="0">
                  <c:v>Sede Central</c:v>
                </c:pt>
                <c:pt idx="1">
                  <c:v>Zona Oriental</c:v>
                </c:pt>
                <c:pt idx="2">
                  <c:v>Punto Gob Sambil</c:v>
                </c:pt>
                <c:pt idx="3">
                  <c:v>Santiago</c:v>
                </c:pt>
                <c:pt idx="4">
                  <c:v>San Pedro de Macorís</c:v>
                </c:pt>
                <c:pt idx="5">
                  <c:v>San Francisco de Macorís</c:v>
                </c:pt>
                <c:pt idx="6">
                  <c:v>Barahona</c:v>
                </c:pt>
                <c:pt idx="7">
                  <c:v>Puerto Plata</c:v>
                </c:pt>
                <c:pt idx="8">
                  <c:v>Nagua</c:v>
                </c:pt>
                <c:pt idx="9">
                  <c:v>Montecristi</c:v>
                </c:pt>
                <c:pt idx="10">
                  <c:v>La Vega</c:v>
                </c:pt>
                <c:pt idx="11">
                  <c:v>Higuey</c:v>
                </c:pt>
                <c:pt idx="12">
                  <c:v>Azua</c:v>
                </c:pt>
                <c:pt idx="13">
                  <c:v>Exterior</c:v>
                </c:pt>
                <c:pt idx="14">
                  <c:v>Total</c:v>
                </c:pt>
              </c:strCache>
            </c:strRef>
          </c:cat>
          <c:val>
            <c:numRef>
              <c:f>Hoja1!$C$11:$C$25</c:f>
              <c:numCache>
                <c:formatCode>#,##0</c:formatCode>
                <c:ptCount val="15"/>
                <c:pt idx="0">
                  <c:v>9987</c:v>
                </c:pt>
                <c:pt idx="1">
                  <c:v>5356</c:v>
                </c:pt>
                <c:pt idx="2">
                  <c:v>3111</c:v>
                </c:pt>
                <c:pt idx="3">
                  <c:v>5294</c:v>
                </c:pt>
                <c:pt idx="4">
                  <c:v>1858</c:v>
                </c:pt>
                <c:pt idx="5">
                  <c:v>1788</c:v>
                </c:pt>
                <c:pt idx="6" formatCode="General">
                  <c:v>558</c:v>
                </c:pt>
                <c:pt idx="7">
                  <c:v>1289</c:v>
                </c:pt>
                <c:pt idx="8" formatCode="General">
                  <c:v>804</c:v>
                </c:pt>
                <c:pt idx="9">
                  <c:v>1015</c:v>
                </c:pt>
                <c:pt idx="10">
                  <c:v>2857</c:v>
                </c:pt>
                <c:pt idx="11">
                  <c:v>1210</c:v>
                </c:pt>
                <c:pt idx="12">
                  <c:v>1552</c:v>
                </c:pt>
                <c:pt idx="13" formatCode="General">
                  <c:v>79</c:v>
                </c:pt>
                <c:pt idx="14">
                  <c:v>36758</c:v>
                </c:pt>
              </c:numCache>
            </c:numRef>
          </c:val>
        </c:ser>
        <c:ser>
          <c:idx val="1"/>
          <c:order val="1"/>
          <c:tx>
            <c:strRef>
              <c:f>Hoja1!$D$10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Hoja1!$B$11:$B$25</c:f>
              <c:strCache>
                <c:ptCount val="15"/>
                <c:pt idx="0">
                  <c:v>Sede Central</c:v>
                </c:pt>
                <c:pt idx="1">
                  <c:v>Zona Oriental</c:v>
                </c:pt>
                <c:pt idx="2">
                  <c:v>Punto Gob Sambil</c:v>
                </c:pt>
                <c:pt idx="3">
                  <c:v>Santiago</c:v>
                </c:pt>
                <c:pt idx="4">
                  <c:v>San Pedro de Macorís</c:v>
                </c:pt>
                <c:pt idx="5">
                  <c:v>San Francisco de Macorís</c:v>
                </c:pt>
                <c:pt idx="6">
                  <c:v>Barahona</c:v>
                </c:pt>
                <c:pt idx="7">
                  <c:v>Puerto Plata</c:v>
                </c:pt>
                <c:pt idx="8">
                  <c:v>Nagua</c:v>
                </c:pt>
                <c:pt idx="9">
                  <c:v>Montecristi</c:v>
                </c:pt>
                <c:pt idx="10">
                  <c:v>La Vega</c:v>
                </c:pt>
                <c:pt idx="11">
                  <c:v>Higuey</c:v>
                </c:pt>
                <c:pt idx="12">
                  <c:v>Azua</c:v>
                </c:pt>
                <c:pt idx="13">
                  <c:v>Exterior</c:v>
                </c:pt>
                <c:pt idx="14">
                  <c:v>Total</c:v>
                </c:pt>
              </c:strCache>
            </c:strRef>
          </c:cat>
          <c:val>
            <c:numRef>
              <c:f>Hoja1!$D$11:$D$25</c:f>
              <c:numCache>
                <c:formatCode>#,##0</c:formatCode>
                <c:ptCount val="15"/>
                <c:pt idx="0">
                  <c:v>10097</c:v>
                </c:pt>
                <c:pt idx="1">
                  <c:v>5041</c:v>
                </c:pt>
                <c:pt idx="2">
                  <c:v>4235</c:v>
                </c:pt>
                <c:pt idx="3">
                  <c:v>5303</c:v>
                </c:pt>
                <c:pt idx="4">
                  <c:v>1906</c:v>
                </c:pt>
                <c:pt idx="5">
                  <c:v>1909</c:v>
                </c:pt>
                <c:pt idx="6" formatCode="General">
                  <c:v>547</c:v>
                </c:pt>
                <c:pt idx="7">
                  <c:v>1365</c:v>
                </c:pt>
                <c:pt idx="8" formatCode="General">
                  <c:v>773</c:v>
                </c:pt>
                <c:pt idx="9" formatCode="General">
                  <c:v>973</c:v>
                </c:pt>
                <c:pt idx="10">
                  <c:v>2867</c:v>
                </c:pt>
                <c:pt idx="11">
                  <c:v>1264</c:v>
                </c:pt>
                <c:pt idx="12">
                  <c:v>1466</c:v>
                </c:pt>
                <c:pt idx="13" formatCode="General">
                  <c:v>127</c:v>
                </c:pt>
                <c:pt idx="14">
                  <c:v>37873</c:v>
                </c:pt>
              </c:numCache>
            </c:numRef>
          </c:val>
        </c:ser>
        <c:ser>
          <c:idx val="2"/>
          <c:order val="2"/>
          <c:tx>
            <c:strRef>
              <c:f>Hoja1!$E$10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Hoja1!$B$11:$B$25</c:f>
              <c:strCache>
                <c:ptCount val="15"/>
                <c:pt idx="0">
                  <c:v>Sede Central</c:v>
                </c:pt>
                <c:pt idx="1">
                  <c:v>Zona Oriental</c:v>
                </c:pt>
                <c:pt idx="2">
                  <c:v>Punto Gob Sambil</c:v>
                </c:pt>
                <c:pt idx="3">
                  <c:v>Santiago</c:v>
                </c:pt>
                <c:pt idx="4">
                  <c:v>San Pedro de Macorís</c:v>
                </c:pt>
                <c:pt idx="5">
                  <c:v>San Francisco de Macorís</c:v>
                </c:pt>
                <c:pt idx="6">
                  <c:v>Barahona</c:v>
                </c:pt>
                <c:pt idx="7">
                  <c:v>Puerto Plata</c:v>
                </c:pt>
                <c:pt idx="8">
                  <c:v>Nagua</c:v>
                </c:pt>
                <c:pt idx="9">
                  <c:v>Montecristi</c:v>
                </c:pt>
                <c:pt idx="10">
                  <c:v>La Vega</c:v>
                </c:pt>
                <c:pt idx="11">
                  <c:v>Higuey</c:v>
                </c:pt>
                <c:pt idx="12">
                  <c:v>Azua</c:v>
                </c:pt>
                <c:pt idx="13">
                  <c:v>Exterior</c:v>
                </c:pt>
                <c:pt idx="14">
                  <c:v>Total</c:v>
                </c:pt>
              </c:strCache>
            </c:strRef>
          </c:cat>
          <c:val>
            <c:numRef>
              <c:f>Hoja1!$E$11:$E$25</c:f>
              <c:numCache>
                <c:formatCode>#,##0</c:formatCode>
                <c:ptCount val="15"/>
                <c:pt idx="0">
                  <c:v>8109</c:v>
                </c:pt>
                <c:pt idx="1">
                  <c:v>5152</c:v>
                </c:pt>
                <c:pt idx="2">
                  <c:v>3433</c:v>
                </c:pt>
                <c:pt idx="3">
                  <c:v>5092</c:v>
                </c:pt>
                <c:pt idx="4">
                  <c:v>1938</c:v>
                </c:pt>
                <c:pt idx="5">
                  <c:v>1933</c:v>
                </c:pt>
                <c:pt idx="6" formatCode="General">
                  <c:v>616</c:v>
                </c:pt>
                <c:pt idx="7">
                  <c:v>1562</c:v>
                </c:pt>
                <c:pt idx="8" formatCode="General">
                  <c:v>938</c:v>
                </c:pt>
                <c:pt idx="9" formatCode="General">
                  <c:v>952</c:v>
                </c:pt>
                <c:pt idx="10">
                  <c:v>2783</c:v>
                </c:pt>
                <c:pt idx="11">
                  <c:v>1177</c:v>
                </c:pt>
                <c:pt idx="12">
                  <c:v>1379</c:v>
                </c:pt>
                <c:pt idx="13" formatCode="General">
                  <c:v>62</c:v>
                </c:pt>
                <c:pt idx="14">
                  <c:v>35126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059024"/>
        <c:axId val="334060112"/>
        <c:axId val="0"/>
      </c:bar3DChart>
      <c:catAx>
        <c:axId val="33405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060112"/>
        <c:crosses val="autoZero"/>
        <c:auto val="1"/>
        <c:lblAlgn val="ctr"/>
        <c:lblOffset val="100"/>
        <c:noMultiLvlLbl val="0"/>
      </c:catAx>
      <c:valAx>
        <c:axId val="33406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05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Hoja1!$C$60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Hoja1!$B$61:$B$80</c:f>
              <c:strCache>
                <c:ptCount val="20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Curazao</c:v>
                </c:pt>
                <c:pt idx="18">
                  <c:v>Roma</c:v>
                </c:pt>
                <c:pt idx="19">
                  <c:v>Total</c:v>
                </c:pt>
              </c:strCache>
            </c:strRef>
          </c:cat>
          <c:val>
            <c:numRef>
              <c:f>Hoja1!$C$61:$C$80</c:f>
              <c:numCache>
                <c:formatCode>#,##0</c:formatCode>
                <c:ptCount val="20"/>
                <c:pt idx="0">
                  <c:v>98</c:v>
                </c:pt>
                <c:pt idx="1">
                  <c:v>472</c:v>
                </c:pt>
                <c:pt idx="2">
                  <c:v>839</c:v>
                </c:pt>
                <c:pt idx="3">
                  <c:v>138</c:v>
                </c:pt>
                <c:pt idx="4">
                  <c:v>81</c:v>
                </c:pt>
                <c:pt idx="5">
                  <c:v>0</c:v>
                </c:pt>
                <c:pt idx="6">
                  <c:v>656</c:v>
                </c:pt>
                <c:pt idx="7">
                  <c:v>12</c:v>
                </c:pt>
                <c:pt idx="8">
                  <c:v>1173</c:v>
                </c:pt>
                <c:pt idx="9">
                  <c:v>131</c:v>
                </c:pt>
                <c:pt idx="10">
                  <c:v>644</c:v>
                </c:pt>
                <c:pt idx="11">
                  <c:v>83</c:v>
                </c:pt>
                <c:pt idx="12">
                  <c:v>5921</c:v>
                </c:pt>
                <c:pt idx="13">
                  <c:v>30</c:v>
                </c:pt>
                <c:pt idx="14">
                  <c:v>33</c:v>
                </c:pt>
                <c:pt idx="15">
                  <c:v>27</c:v>
                </c:pt>
                <c:pt idx="16">
                  <c:v>24</c:v>
                </c:pt>
                <c:pt idx="17">
                  <c:v>12</c:v>
                </c:pt>
                <c:pt idx="18">
                  <c:v>123</c:v>
                </c:pt>
                <c:pt idx="19">
                  <c:v>10497</c:v>
                </c:pt>
              </c:numCache>
            </c:numRef>
          </c:val>
        </c:ser>
        <c:ser>
          <c:idx val="1"/>
          <c:order val="1"/>
          <c:tx>
            <c:strRef>
              <c:f>Hoja1!$D$60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Hoja1!$B$61:$B$80</c:f>
              <c:strCache>
                <c:ptCount val="20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Curazao</c:v>
                </c:pt>
                <c:pt idx="18">
                  <c:v>Roma</c:v>
                </c:pt>
                <c:pt idx="19">
                  <c:v>Total</c:v>
                </c:pt>
              </c:strCache>
            </c:strRef>
          </c:cat>
          <c:val>
            <c:numRef>
              <c:f>Hoja1!$D$61:$D$80</c:f>
              <c:numCache>
                <c:formatCode>#,##0</c:formatCode>
                <c:ptCount val="20"/>
                <c:pt idx="0">
                  <c:v>193</c:v>
                </c:pt>
                <c:pt idx="1">
                  <c:v>431</c:v>
                </c:pt>
                <c:pt idx="2">
                  <c:v>956</c:v>
                </c:pt>
                <c:pt idx="3">
                  <c:v>139</c:v>
                </c:pt>
                <c:pt idx="4">
                  <c:v>69</c:v>
                </c:pt>
                <c:pt idx="5">
                  <c:v>0</c:v>
                </c:pt>
                <c:pt idx="6">
                  <c:v>649</c:v>
                </c:pt>
                <c:pt idx="7">
                  <c:v>0</c:v>
                </c:pt>
                <c:pt idx="8">
                  <c:v>1009</c:v>
                </c:pt>
                <c:pt idx="9">
                  <c:v>571</c:v>
                </c:pt>
                <c:pt idx="10">
                  <c:v>551</c:v>
                </c:pt>
                <c:pt idx="11">
                  <c:v>68</c:v>
                </c:pt>
                <c:pt idx="12">
                  <c:v>7228</c:v>
                </c:pt>
                <c:pt idx="13">
                  <c:v>45</c:v>
                </c:pt>
                <c:pt idx="14">
                  <c:v>30</c:v>
                </c:pt>
                <c:pt idx="15">
                  <c:v>26</c:v>
                </c:pt>
                <c:pt idx="16">
                  <c:v>30</c:v>
                </c:pt>
                <c:pt idx="17">
                  <c:v>57</c:v>
                </c:pt>
                <c:pt idx="18">
                  <c:v>186</c:v>
                </c:pt>
                <c:pt idx="19">
                  <c:v>12238</c:v>
                </c:pt>
              </c:numCache>
            </c:numRef>
          </c:val>
        </c:ser>
        <c:ser>
          <c:idx val="2"/>
          <c:order val="2"/>
          <c:tx>
            <c:strRef>
              <c:f>Hoja1!$E$60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Hoja1!$B$61:$B$80</c:f>
              <c:strCache>
                <c:ptCount val="20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Curazao</c:v>
                </c:pt>
                <c:pt idx="18">
                  <c:v>Roma</c:v>
                </c:pt>
                <c:pt idx="19">
                  <c:v>Total</c:v>
                </c:pt>
              </c:strCache>
            </c:strRef>
          </c:cat>
          <c:val>
            <c:numRef>
              <c:f>Hoja1!$E$61:$E$80</c:f>
              <c:numCache>
                <c:formatCode>#,##0</c:formatCode>
                <c:ptCount val="20"/>
                <c:pt idx="0">
                  <c:v>101</c:v>
                </c:pt>
                <c:pt idx="1">
                  <c:v>320</c:v>
                </c:pt>
                <c:pt idx="2">
                  <c:v>1578</c:v>
                </c:pt>
                <c:pt idx="3">
                  <c:v>154</c:v>
                </c:pt>
                <c:pt idx="4">
                  <c:v>72</c:v>
                </c:pt>
                <c:pt idx="5">
                  <c:v>0</c:v>
                </c:pt>
                <c:pt idx="6">
                  <c:v>860</c:v>
                </c:pt>
                <c:pt idx="7">
                  <c:v>0</c:v>
                </c:pt>
                <c:pt idx="8">
                  <c:v>942</c:v>
                </c:pt>
                <c:pt idx="9">
                  <c:v>0</c:v>
                </c:pt>
                <c:pt idx="10">
                  <c:v>564</c:v>
                </c:pt>
                <c:pt idx="11">
                  <c:v>62</c:v>
                </c:pt>
                <c:pt idx="12">
                  <c:v>5253</c:v>
                </c:pt>
                <c:pt idx="13">
                  <c:v>51</c:v>
                </c:pt>
                <c:pt idx="14">
                  <c:v>30</c:v>
                </c:pt>
                <c:pt idx="15">
                  <c:v>21</c:v>
                </c:pt>
                <c:pt idx="16">
                  <c:v>32</c:v>
                </c:pt>
                <c:pt idx="17">
                  <c:v>58</c:v>
                </c:pt>
                <c:pt idx="18">
                  <c:v>171</c:v>
                </c:pt>
                <c:pt idx="19">
                  <c:v>10269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521968"/>
        <c:axId val="241523056"/>
        <c:axId val="0"/>
      </c:bar3DChart>
      <c:catAx>
        <c:axId val="24152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523056"/>
        <c:crosses val="autoZero"/>
        <c:auto val="1"/>
        <c:lblAlgn val="ctr"/>
        <c:lblOffset val="100"/>
        <c:noMultiLvlLbl val="0"/>
      </c:catAx>
      <c:valAx>
        <c:axId val="24152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52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1609725</xdr:colOff>
      <xdr:row>0</xdr:row>
      <xdr:rowOff>57150</xdr:rowOff>
    </xdr:from>
    <xdr:to>
      <xdr:col>3</xdr:col>
      <xdr:colOff>94182</xdr:colOff>
      <xdr:row>5</xdr:row>
      <xdr:rowOff>6936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2725" y="57150"/>
          <a:ext cx="865707" cy="902286"/>
        </a:xfrm>
        <a:prstGeom prst="rect">
          <a:avLst/>
        </a:prstGeom>
      </xdr:spPr>
    </xdr:pic>
    <xdr:clientData/>
  </xdr:twoCellAnchor>
  <xdr:twoCellAnchor editAs="oneCell">
    <xdr:from>
      <xdr:col>1</xdr:col>
      <xdr:colOff>1533526</xdr:colOff>
      <xdr:row>50</xdr:row>
      <xdr:rowOff>114300</xdr:rowOff>
    </xdr:from>
    <xdr:to>
      <xdr:col>2</xdr:col>
      <xdr:colOff>733426</xdr:colOff>
      <xdr:row>55</xdr:row>
      <xdr:rowOff>15562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6" y="9963150"/>
          <a:ext cx="819150" cy="853762"/>
        </a:xfrm>
        <a:prstGeom prst="rect">
          <a:avLst/>
        </a:prstGeom>
      </xdr:spPr>
    </xdr:pic>
    <xdr:clientData/>
  </xdr:twoCellAnchor>
  <xdr:twoCellAnchor>
    <xdr:from>
      <xdr:col>0</xdr:col>
      <xdr:colOff>742950</xdr:colOff>
      <xdr:row>25</xdr:row>
      <xdr:rowOff>42862</xdr:rowOff>
    </xdr:from>
    <xdr:to>
      <xdr:col>5</xdr:col>
      <xdr:colOff>371475</xdr:colOff>
      <xdr:row>39</xdr:row>
      <xdr:rowOff>119062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581025</xdr:colOff>
      <xdr:row>80</xdr:row>
      <xdr:rowOff>71437</xdr:rowOff>
    </xdr:from>
    <xdr:to>
      <xdr:col>5</xdr:col>
      <xdr:colOff>457200</xdr:colOff>
      <xdr:row>93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00"/>
  <sheetViews>
    <sheetView tabSelected="1" zoomScaleNormal="100" workbookViewId="0">
      <selection activeCell="D1" sqref="D1"/>
    </sheetView>
  </sheetViews>
  <sheetFormatPr baseColWidth="10" defaultRowHeight="15" x14ac:dyDescent="0.25"/>
  <cols>
    <col min="1" max="1" width="17.140625" customWidth="1"/>
    <col min="2" max="2" width="24.28515625" customWidth="1"/>
  </cols>
  <sheetData>
    <row r="6" spans="2:5" ht="15.75" x14ac:dyDescent="0.25">
      <c r="B6" s="15" t="s">
        <v>18</v>
      </c>
      <c r="C6" s="15"/>
      <c r="D6" s="15"/>
      <c r="E6" s="15"/>
    </row>
    <row r="7" spans="2:5" ht="15.75" x14ac:dyDescent="0.25">
      <c r="B7" s="15" t="s">
        <v>19</v>
      </c>
      <c r="C7" s="15"/>
      <c r="D7" s="15"/>
      <c r="E7" s="15"/>
    </row>
    <row r="8" spans="2:5" ht="15.75" x14ac:dyDescent="0.25">
      <c r="B8" s="15" t="s">
        <v>20</v>
      </c>
      <c r="C8" s="15"/>
      <c r="D8" s="15"/>
      <c r="E8" s="15"/>
    </row>
    <row r="9" spans="2:5" ht="15.75" x14ac:dyDescent="0.25">
      <c r="B9" s="15" t="s">
        <v>21</v>
      </c>
      <c r="C9" s="15"/>
      <c r="D9" s="15"/>
      <c r="E9" s="15"/>
    </row>
    <row r="10" spans="2:5" ht="24.75" customHeight="1" x14ac:dyDescent="0.25">
      <c r="B10" s="5" t="s">
        <v>14</v>
      </c>
      <c r="C10" s="5" t="s">
        <v>15</v>
      </c>
      <c r="D10" s="5" t="s">
        <v>16</v>
      </c>
      <c r="E10" s="5" t="s">
        <v>17</v>
      </c>
    </row>
    <row r="11" spans="2:5" ht="15.75" x14ac:dyDescent="0.25">
      <c r="B11" s="4" t="s">
        <v>9</v>
      </c>
      <c r="C11" s="6">
        <v>9987</v>
      </c>
      <c r="D11" s="6">
        <v>10097</v>
      </c>
      <c r="E11" s="6">
        <v>8109</v>
      </c>
    </row>
    <row r="12" spans="2:5" ht="15.75" x14ac:dyDescent="0.25">
      <c r="B12" s="4" t="s">
        <v>10</v>
      </c>
      <c r="C12" s="6">
        <v>5356</v>
      </c>
      <c r="D12" s="6">
        <v>5041</v>
      </c>
      <c r="E12" s="6">
        <v>5152</v>
      </c>
    </row>
    <row r="13" spans="2:5" ht="15.75" x14ac:dyDescent="0.25">
      <c r="B13" s="4" t="s">
        <v>11</v>
      </c>
      <c r="C13" s="6">
        <v>3111</v>
      </c>
      <c r="D13" s="6">
        <v>4235</v>
      </c>
      <c r="E13" s="6">
        <v>3433</v>
      </c>
    </row>
    <row r="14" spans="2:5" ht="15.75" x14ac:dyDescent="0.25">
      <c r="B14" s="4" t="s">
        <v>12</v>
      </c>
      <c r="C14" s="6">
        <v>5294</v>
      </c>
      <c r="D14" s="6">
        <v>5303</v>
      </c>
      <c r="E14" s="6">
        <v>5092</v>
      </c>
    </row>
    <row r="15" spans="2:5" ht="15.75" x14ac:dyDescent="0.25">
      <c r="B15" s="4" t="s">
        <v>13</v>
      </c>
      <c r="C15" s="6">
        <v>1858</v>
      </c>
      <c r="D15" s="6">
        <v>1906</v>
      </c>
      <c r="E15" s="6">
        <v>1938</v>
      </c>
    </row>
    <row r="16" spans="2:5" ht="15.75" x14ac:dyDescent="0.25">
      <c r="B16" s="4" t="s">
        <v>44</v>
      </c>
      <c r="C16" s="6">
        <v>1788</v>
      </c>
      <c r="D16" s="6">
        <v>1909</v>
      </c>
      <c r="E16" s="6">
        <v>1933</v>
      </c>
    </row>
    <row r="17" spans="2:5" ht="15.75" x14ac:dyDescent="0.25">
      <c r="B17" s="4" t="s">
        <v>8</v>
      </c>
      <c r="C17" s="3">
        <v>558</v>
      </c>
      <c r="D17" s="3">
        <v>547</v>
      </c>
      <c r="E17" s="3">
        <v>616</v>
      </c>
    </row>
    <row r="18" spans="2:5" ht="15.75" x14ac:dyDescent="0.25">
      <c r="B18" s="4" t="s">
        <v>7</v>
      </c>
      <c r="C18" s="6">
        <v>1289</v>
      </c>
      <c r="D18" s="6">
        <v>1365</v>
      </c>
      <c r="E18" s="6">
        <v>1562</v>
      </c>
    </row>
    <row r="19" spans="2:5" ht="15.75" x14ac:dyDescent="0.25">
      <c r="B19" s="4" t="s">
        <v>6</v>
      </c>
      <c r="C19" s="3">
        <v>804</v>
      </c>
      <c r="D19" s="3">
        <v>773</v>
      </c>
      <c r="E19" s="3">
        <v>938</v>
      </c>
    </row>
    <row r="20" spans="2:5" ht="15.75" x14ac:dyDescent="0.25">
      <c r="B20" s="4" t="s">
        <v>5</v>
      </c>
      <c r="C20" s="6">
        <v>1015</v>
      </c>
      <c r="D20" s="3">
        <v>973</v>
      </c>
      <c r="E20" s="3">
        <v>952</v>
      </c>
    </row>
    <row r="21" spans="2:5" ht="15.75" x14ac:dyDescent="0.25">
      <c r="B21" s="4" t="s">
        <v>4</v>
      </c>
      <c r="C21" s="6">
        <v>2857</v>
      </c>
      <c r="D21" s="6">
        <v>2867</v>
      </c>
      <c r="E21" s="6">
        <v>2783</v>
      </c>
    </row>
    <row r="22" spans="2:5" ht="15.75" x14ac:dyDescent="0.25">
      <c r="B22" s="4" t="s">
        <v>3</v>
      </c>
      <c r="C22" s="6">
        <v>1210</v>
      </c>
      <c r="D22" s="6">
        <v>1264</v>
      </c>
      <c r="E22" s="6">
        <v>1177</v>
      </c>
    </row>
    <row r="23" spans="2:5" ht="15.75" x14ac:dyDescent="0.25">
      <c r="B23" s="4" t="s">
        <v>2</v>
      </c>
      <c r="C23" s="6">
        <v>1552</v>
      </c>
      <c r="D23" s="6">
        <v>1466</v>
      </c>
      <c r="E23" s="6">
        <v>1379</v>
      </c>
    </row>
    <row r="24" spans="2:5" ht="15.75" x14ac:dyDescent="0.25">
      <c r="B24" s="4" t="s">
        <v>1</v>
      </c>
      <c r="C24" s="3">
        <v>79</v>
      </c>
      <c r="D24" s="3">
        <v>127</v>
      </c>
      <c r="E24" s="3">
        <v>62</v>
      </c>
    </row>
    <row r="25" spans="2:5" ht="15.75" x14ac:dyDescent="0.25">
      <c r="B25" s="2" t="s">
        <v>0</v>
      </c>
      <c r="C25" s="6">
        <f>SUM(C11:C24)</f>
        <v>36758</v>
      </c>
      <c r="D25" s="6">
        <f>SUM(D11:D24)</f>
        <v>37873</v>
      </c>
      <c r="E25" s="6">
        <f>SUM(E11:E24)</f>
        <v>35126</v>
      </c>
    </row>
    <row r="45" spans="2:5" ht="15.75" x14ac:dyDescent="0.25">
      <c r="B45" s="7"/>
      <c r="C45" s="7"/>
      <c r="D45" s="7"/>
      <c r="E45" s="7"/>
    </row>
    <row r="46" spans="2:5" ht="15.75" x14ac:dyDescent="0.25">
      <c r="B46" s="7"/>
      <c r="C46" s="7"/>
      <c r="D46" s="7"/>
      <c r="E46" s="7"/>
    </row>
    <row r="47" spans="2:5" ht="15.75" x14ac:dyDescent="0.25">
      <c r="B47" s="7"/>
      <c r="C47" s="7"/>
      <c r="D47" s="7"/>
      <c r="E47" s="7"/>
    </row>
    <row r="48" spans="2:5" ht="13.5" customHeight="1" x14ac:dyDescent="0.25">
      <c r="B48" s="14" t="s">
        <v>43</v>
      </c>
      <c r="C48" s="14"/>
      <c r="D48" s="14"/>
      <c r="E48" s="14"/>
    </row>
    <row r="49" spans="2:5" ht="15.75" x14ac:dyDescent="0.25">
      <c r="B49" s="15" t="s">
        <v>42</v>
      </c>
      <c r="C49" s="15"/>
      <c r="D49" s="15"/>
      <c r="E49" s="15"/>
    </row>
    <row r="56" spans="2:5" ht="15.75" x14ac:dyDescent="0.25">
      <c r="B56" s="15" t="s">
        <v>18</v>
      </c>
      <c r="C56" s="15"/>
      <c r="D56" s="15"/>
      <c r="E56" s="15"/>
    </row>
    <row r="57" spans="2:5" ht="15.75" x14ac:dyDescent="0.25">
      <c r="B57" s="15" t="s">
        <v>19</v>
      </c>
      <c r="C57" s="15"/>
      <c r="D57" s="15"/>
      <c r="E57" s="15"/>
    </row>
    <row r="58" spans="2:5" ht="15.75" x14ac:dyDescent="0.25">
      <c r="B58" s="15" t="s">
        <v>20</v>
      </c>
      <c r="C58" s="15"/>
      <c r="D58" s="15"/>
      <c r="E58" s="15"/>
    </row>
    <row r="59" spans="2:5" ht="15.75" x14ac:dyDescent="0.25">
      <c r="B59" s="15" t="s">
        <v>21</v>
      </c>
      <c r="C59" s="15"/>
      <c r="D59" s="15"/>
      <c r="E59" s="15"/>
    </row>
    <row r="60" spans="2:5" ht="24.75" customHeight="1" x14ac:dyDescent="0.25">
      <c r="B60" s="5" t="s">
        <v>22</v>
      </c>
      <c r="C60" s="5" t="s">
        <v>15</v>
      </c>
      <c r="D60" s="5" t="s">
        <v>16</v>
      </c>
      <c r="E60" s="5" t="s">
        <v>17</v>
      </c>
    </row>
    <row r="61" spans="2:5" ht="15.75" x14ac:dyDescent="0.25">
      <c r="B61" s="1" t="s">
        <v>23</v>
      </c>
      <c r="C61" s="8">
        <v>98</v>
      </c>
      <c r="D61" s="8">
        <v>193</v>
      </c>
      <c r="E61" s="8">
        <v>101</v>
      </c>
    </row>
    <row r="62" spans="2:5" ht="15.75" x14ac:dyDescent="0.25">
      <c r="B62" s="1" t="s">
        <v>24</v>
      </c>
      <c r="C62" s="8">
        <v>472</v>
      </c>
      <c r="D62" s="8">
        <v>431</v>
      </c>
      <c r="E62" s="8">
        <v>320</v>
      </c>
    </row>
    <row r="63" spans="2:5" ht="15.75" x14ac:dyDescent="0.25">
      <c r="B63" s="1" t="s">
        <v>25</v>
      </c>
      <c r="C63" s="8">
        <v>839</v>
      </c>
      <c r="D63" s="8">
        <v>956</v>
      </c>
      <c r="E63" s="8">
        <v>1578</v>
      </c>
    </row>
    <row r="64" spans="2:5" ht="15.75" x14ac:dyDescent="0.25">
      <c r="B64" s="1" t="s">
        <v>26</v>
      </c>
      <c r="C64" s="8">
        <v>138</v>
      </c>
      <c r="D64" s="8">
        <v>139</v>
      </c>
      <c r="E64" s="8">
        <v>154</v>
      </c>
    </row>
    <row r="65" spans="2:5" ht="15.75" x14ac:dyDescent="0.25">
      <c r="B65" s="1" t="s">
        <v>27</v>
      </c>
      <c r="C65" s="8">
        <v>81</v>
      </c>
      <c r="D65" s="8">
        <v>69</v>
      </c>
      <c r="E65" s="8">
        <v>72</v>
      </c>
    </row>
    <row r="66" spans="2:5" ht="15.75" x14ac:dyDescent="0.25">
      <c r="B66" s="1" t="s">
        <v>28</v>
      </c>
      <c r="C66" s="13">
        <v>0</v>
      </c>
      <c r="D66" s="13">
        <v>0</v>
      </c>
      <c r="E66" s="13">
        <v>0</v>
      </c>
    </row>
    <row r="67" spans="2:5" ht="15.75" x14ac:dyDescent="0.25">
      <c r="B67" s="1" t="s">
        <v>29</v>
      </c>
      <c r="C67" s="9">
        <v>656</v>
      </c>
      <c r="D67" s="9">
        <v>649</v>
      </c>
      <c r="E67" s="9">
        <v>860</v>
      </c>
    </row>
    <row r="68" spans="2:5" ht="15.75" x14ac:dyDescent="0.25">
      <c r="B68" s="1" t="s">
        <v>30</v>
      </c>
      <c r="C68" s="9">
        <v>12</v>
      </c>
      <c r="D68" s="9">
        <v>0</v>
      </c>
      <c r="E68" s="9">
        <v>0</v>
      </c>
    </row>
    <row r="69" spans="2:5" ht="15.75" x14ac:dyDescent="0.25">
      <c r="B69" s="1" t="s">
        <v>31</v>
      </c>
      <c r="C69" s="9">
        <v>1173</v>
      </c>
      <c r="D69" s="9">
        <v>1009</v>
      </c>
      <c r="E69" s="9">
        <v>942</v>
      </c>
    </row>
    <row r="70" spans="2:5" ht="15.75" x14ac:dyDescent="0.25">
      <c r="B70" s="1" t="s">
        <v>32</v>
      </c>
      <c r="C70" s="9">
        <v>131</v>
      </c>
      <c r="D70" s="9">
        <v>571</v>
      </c>
      <c r="E70" s="9">
        <v>0</v>
      </c>
    </row>
    <row r="71" spans="2:5" ht="15.75" x14ac:dyDescent="0.25">
      <c r="B71" s="1" t="s">
        <v>33</v>
      </c>
      <c r="C71" s="8">
        <v>644</v>
      </c>
      <c r="D71" s="8">
        <v>551</v>
      </c>
      <c r="E71" s="8">
        <v>564</v>
      </c>
    </row>
    <row r="72" spans="2:5" ht="15.75" x14ac:dyDescent="0.25">
      <c r="B72" s="1" t="s">
        <v>34</v>
      </c>
      <c r="C72" s="8">
        <v>83</v>
      </c>
      <c r="D72" s="8">
        <v>68</v>
      </c>
      <c r="E72" s="8">
        <v>62</v>
      </c>
    </row>
    <row r="73" spans="2:5" ht="15.75" x14ac:dyDescent="0.25">
      <c r="B73" s="1" t="s">
        <v>35</v>
      </c>
      <c r="C73" s="8">
        <v>5921</v>
      </c>
      <c r="D73" s="8">
        <v>7228</v>
      </c>
      <c r="E73" s="8">
        <v>5253</v>
      </c>
    </row>
    <row r="74" spans="2:5" ht="15.75" x14ac:dyDescent="0.25">
      <c r="B74" s="1" t="s">
        <v>36</v>
      </c>
      <c r="C74" s="10">
        <v>30</v>
      </c>
      <c r="D74" s="10">
        <v>45</v>
      </c>
      <c r="E74" s="10">
        <v>51</v>
      </c>
    </row>
    <row r="75" spans="2:5" ht="15.75" x14ac:dyDescent="0.25">
      <c r="B75" s="1" t="s">
        <v>37</v>
      </c>
      <c r="C75" s="11">
        <v>33</v>
      </c>
      <c r="D75" s="11">
        <v>30</v>
      </c>
      <c r="E75" s="11">
        <v>30</v>
      </c>
    </row>
    <row r="76" spans="2:5" ht="15.75" x14ac:dyDescent="0.25">
      <c r="B76" s="1" t="s">
        <v>38</v>
      </c>
      <c r="C76" s="12">
        <v>27</v>
      </c>
      <c r="D76" s="12">
        <v>26</v>
      </c>
      <c r="E76" s="12">
        <v>21</v>
      </c>
    </row>
    <row r="77" spans="2:5" ht="15.75" x14ac:dyDescent="0.25">
      <c r="B77" s="1" t="s">
        <v>39</v>
      </c>
      <c r="C77" s="10">
        <v>24</v>
      </c>
      <c r="D77" s="10">
        <v>30</v>
      </c>
      <c r="E77" s="10">
        <v>32</v>
      </c>
    </row>
    <row r="78" spans="2:5" ht="15.75" x14ac:dyDescent="0.25">
      <c r="B78" s="1" t="s">
        <v>40</v>
      </c>
      <c r="C78" s="10">
        <v>12</v>
      </c>
      <c r="D78" s="10">
        <v>57</v>
      </c>
      <c r="E78" s="10">
        <v>58</v>
      </c>
    </row>
    <row r="79" spans="2:5" ht="15.75" x14ac:dyDescent="0.25">
      <c r="B79" s="1" t="s">
        <v>41</v>
      </c>
      <c r="C79" s="11">
        <v>123</v>
      </c>
      <c r="D79" s="11">
        <v>186</v>
      </c>
      <c r="E79" s="11">
        <v>171</v>
      </c>
    </row>
    <row r="80" spans="2:5" ht="15.75" x14ac:dyDescent="0.25">
      <c r="B80" s="1" t="s">
        <v>0</v>
      </c>
      <c r="C80" s="10">
        <f>SUM(C61:C79)</f>
        <v>10497</v>
      </c>
      <c r="D80" s="10">
        <v>12238</v>
      </c>
      <c r="E80" s="10">
        <v>10269</v>
      </c>
    </row>
    <row r="99" spans="2:5" ht="15.75" x14ac:dyDescent="0.25">
      <c r="B99" s="14" t="s">
        <v>43</v>
      </c>
      <c r="C99" s="14"/>
      <c r="D99" s="14"/>
      <c r="E99" s="14"/>
    </row>
    <row r="100" spans="2:5" ht="15.75" x14ac:dyDescent="0.25">
      <c r="B100" s="15" t="s">
        <v>42</v>
      </c>
      <c r="C100" s="15"/>
      <c r="D100" s="15"/>
      <c r="E100" s="15"/>
    </row>
  </sheetData>
  <mergeCells count="12">
    <mergeCell ref="B6:E6"/>
    <mergeCell ref="B7:E7"/>
    <mergeCell ref="B8:E8"/>
    <mergeCell ref="B99:E99"/>
    <mergeCell ref="B100:E100"/>
    <mergeCell ref="B9:E9"/>
    <mergeCell ref="B57:E57"/>
    <mergeCell ref="B58:E58"/>
    <mergeCell ref="B59:E59"/>
    <mergeCell ref="B56:E56"/>
    <mergeCell ref="B48:E48"/>
    <mergeCell ref="B49:E49"/>
  </mergeCells>
  <pageMargins left="0.7" right="0.7" top="0.3" bottom="0.17" header="0.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Dreydi ds. Silvestre</cp:lastModifiedBy>
  <cp:lastPrinted>2021-07-06T12:19:48Z</cp:lastPrinted>
  <dcterms:created xsi:type="dcterms:W3CDTF">2021-07-05T13:00:50Z</dcterms:created>
  <dcterms:modified xsi:type="dcterms:W3CDTF">2021-07-06T12:20:53Z</dcterms:modified>
</cp:coreProperties>
</file>