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64" i="1"/>
  <c r="B54" i="1"/>
  <c r="B46" i="1"/>
  <c r="B38" i="1"/>
  <c r="B28" i="1"/>
  <c r="B18" i="1"/>
  <c r="B12" i="1"/>
  <c r="B85" i="1" s="1"/>
  <c r="B11" i="1" l="1"/>
</calcChain>
</file>

<file path=xl/sharedStrings.xml><?xml version="1.0" encoding="utf-8"?>
<sst xmlns="http://schemas.openxmlformats.org/spreadsheetml/2006/main" count="85" uniqueCount="85">
  <si>
    <t>MINISTERIO DE RELACIONES EXTERIORES</t>
  </si>
  <si>
    <t>DIRECCION GENERAL DE PASAPORTES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</si>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</sst>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2" xfId="0" applyFont="1" applyBorder="1" applyAlignment="1">
      <alignment horizontal="left"/>
    </xf>
    <xf numFmtId="43" fontId="8" fillId="0" borderId="2" xfId="1" applyFont="1" applyBorder="1" applyAlignment="1">
      <alignment horizontal="left" vertical="center" wrapText="1"/>
    </xf>
    <xf numFmtId="164" fontId="3" fillId="0" borderId="2" xfId="0" applyNumberFormat="1" applyFont="1" applyBorder="1"/>
    <xf numFmtId="0" fontId="3" fillId="0" borderId="0" xfId="0" applyFont="1" applyAlignment="1">
      <alignment horizontal="left" indent="1"/>
    </xf>
    <xf numFmtId="43" fontId="8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43" fontId="9" fillId="0" borderId="0" xfId="1" applyFont="1" applyAlignment="1">
      <alignment vertical="center" wrapText="1"/>
    </xf>
    <xf numFmtId="43" fontId="0" fillId="0" borderId="0" xfId="1" applyFont="1"/>
    <xf numFmtId="164" fontId="3" fillId="0" borderId="0" xfId="0" applyNumberFormat="1" applyFont="1"/>
    <xf numFmtId="164" fontId="0" fillId="0" borderId="0" xfId="0" applyNumberFormat="1"/>
    <xf numFmtId="0" fontId="2" fillId="2" borderId="3" xfId="0" applyFont="1" applyFill="1" applyBorder="1" applyAlignment="1">
      <alignment vertical="center"/>
    </xf>
    <xf numFmtId="43" fontId="3" fillId="2" borderId="3" xfId="1" applyFont="1" applyFill="1" applyBorder="1"/>
    <xf numFmtId="164" fontId="3" fillId="2" borderId="3" xfId="0" applyNumberFormat="1" applyFont="1" applyFill="1" applyBorder="1"/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0" fillId="3" borderId="5" xfId="0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3"/>
  <sheetViews>
    <sheetView tabSelected="1" workbookViewId="0">
      <selection activeCell="A11" sqref="A11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3" ht="28.5" customHeight="1" x14ac:dyDescent="0.25">
      <c r="A3" s="21" t="s">
        <v>0</v>
      </c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 x14ac:dyDescent="0.25">
      <c r="A4" s="23" t="s">
        <v>1</v>
      </c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5">
        <v>2021</v>
      </c>
      <c r="B5" s="26"/>
      <c r="C5" s="2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 x14ac:dyDescent="0.25">
      <c r="A6" s="27" t="s">
        <v>2</v>
      </c>
      <c r="B6" s="28"/>
      <c r="C6" s="28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customHeight="1" x14ac:dyDescent="0.25">
      <c r="A7" s="27" t="s">
        <v>3</v>
      </c>
      <c r="B7" s="28"/>
      <c r="C7" s="28"/>
      <c r="D7" s="4"/>
      <c r="E7" s="4"/>
      <c r="F7" s="4"/>
      <c r="G7" s="4"/>
      <c r="H7" s="4"/>
      <c r="I7" s="4"/>
      <c r="J7" s="4"/>
      <c r="K7" s="4"/>
      <c r="L7" s="4"/>
      <c r="M7" s="4"/>
    </row>
    <row r="9" spans="1:13" ht="15" customHeight="1" x14ac:dyDescent="0.25">
      <c r="A9" s="29" t="s">
        <v>4</v>
      </c>
      <c r="B9" s="30" t="s">
        <v>5</v>
      </c>
      <c r="C9" s="30" t="s">
        <v>6</v>
      </c>
    </row>
    <row r="10" spans="1:13" ht="23.25" customHeight="1" x14ac:dyDescent="0.25">
      <c r="A10" s="29"/>
      <c r="B10" s="30"/>
      <c r="C10" s="30"/>
    </row>
    <row r="11" spans="1:13" x14ac:dyDescent="0.25">
      <c r="A11" s="5" t="s">
        <v>7</v>
      </c>
      <c r="B11" s="6">
        <f>+B12+B18+B28+B38+B46+B54+B64+B69+B72</f>
        <v>913909142</v>
      </c>
      <c r="C11" s="7"/>
    </row>
    <row r="12" spans="1:13" x14ac:dyDescent="0.25">
      <c r="A12" s="8" t="s">
        <v>8</v>
      </c>
      <c r="B12" s="9">
        <f>SUM(B13:B17)</f>
        <v>341596183</v>
      </c>
    </row>
    <row r="13" spans="1:13" x14ac:dyDescent="0.25">
      <c r="A13" s="10" t="s">
        <v>9</v>
      </c>
      <c r="B13" s="11">
        <v>256967155</v>
      </c>
    </row>
    <row r="14" spans="1:13" x14ac:dyDescent="0.25">
      <c r="A14" s="10" t="s">
        <v>10</v>
      </c>
      <c r="B14" s="11">
        <v>48771441</v>
      </c>
    </row>
    <row r="15" spans="1:13" x14ac:dyDescent="0.25">
      <c r="A15" s="10" t="s">
        <v>11</v>
      </c>
      <c r="B15" s="11"/>
    </row>
    <row r="16" spans="1:13" x14ac:dyDescent="0.25">
      <c r="A16" s="10" t="s">
        <v>12</v>
      </c>
      <c r="B16" s="11"/>
    </row>
    <row r="17" spans="1:2" x14ac:dyDescent="0.25">
      <c r="A17" s="10" t="s">
        <v>13</v>
      </c>
      <c r="B17" s="11">
        <v>35857587</v>
      </c>
    </row>
    <row r="18" spans="1:2" x14ac:dyDescent="0.25">
      <c r="A18" s="8" t="s">
        <v>14</v>
      </c>
      <c r="B18" s="9">
        <f>SUM(B19:B27)</f>
        <v>153720000</v>
      </c>
    </row>
    <row r="19" spans="1:2" x14ac:dyDescent="0.25">
      <c r="A19" s="10" t="s">
        <v>15</v>
      </c>
      <c r="B19" s="11">
        <v>27935000</v>
      </c>
    </row>
    <row r="20" spans="1:2" x14ac:dyDescent="0.25">
      <c r="A20" s="10" t="s">
        <v>16</v>
      </c>
      <c r="B20" s="11">
        <v>5100000</v>
      </c>
    </row>
    <row r="21" spans="1:2" x14ac:dyDescent="0.25">
      <c r="A21" s="10" t="s">
        <v>17</v>
      </c>
      <c r="B21" s="11">
        <v>23000000</v>
      </c>
    </row>
    <row r="22" spans="1:2" x14ac:dyDescent="0.25">
      <c r="A22" s="10" t="s">
        <v>18</v>
      </c>
      <c r="B22" s="11">
        <v>3800000</v>
      </c>
    </row>
    <row r="23" spans="1:2" x14ac:dyDescent="0.25">
      <c r="A23" s="10" t="s">
        <v>19</v>
      </c>
      <c r="B23" s="11">
        <v>10530000</v>
      </c>
    </row>
    <row r="24" spans="1:2" x14ac:dyDescent="0.25">
      <c r="A24" s="10" t="s">
        <v>20</v>
      </c>
      <c r="B24" s="11">
        <v>10200000</v>
      </c>
    </row>
    <row r="25" spans="1:2" x14ac:dyDescent="0.25">
      <c r="A25" s="10" t="s">
        <v>21</v>
      </c>
      <c r="B25" s="11">
        <v>30100000</v>
      </c>
    </row>
    <row r="26" spans="1:2" x14ac:dyDescent="0.25">
      <c r="A26" s="10" t="s">
        <v>22</v>
      </c>
      <c r="B26" s="11">
        <v>18930000</v>
      </c>
    </row>
    <row r="27" spans="1:2" x14ac:dyDescent="0.25">
      <c r="A27" s="10" t="s">
        <v>23</v>
      </c>
      <c r="B27" s="11">
        <v>24125000</v>
      </c>
    </row>
    <row r="28" spans="1:2" x14ac:dyDescent="0.25">
      <c r="A28" s="8" t="s">
        <v>24</v>
      </c>
      <c r="B28" s="9">
        <f>SUM(B29:B37)</f>
        <v>328642959</v>
      </c>
    </row>
    <row r="29" spans="1:2" x14ac:dyDescent="0.25">
      <c r="A29" s="10" t="s">
        <v>25</v>
      </c>
      <c r="B29" s="11">
        <v>3775000</v>
      </c>
    </row>
    <row r="30" spans="1:2" x14ac:dyDescent="0.25">
      <c r="A30" s="10" t="s">
        <v>26</v>
      </c>
      <c r="B30" s="11">
        <v>7300000</v>
      </c>
    </row>
    <row r="31" spans="1:2" x14ac:dyDescent="0.25">
      <c r="A31" s="10" t="s">
        <v>27</v>
      </c>
      <c r="B31" s="11">
        <v>191500000</v>
      </c>
    </row>
    <row r="32" spans="1:2" x14ac:dyDescent="0.25">
      <c r="A32" s="10" t="s">
        <v>28</v>
      </c>
      <c r="B32" s="11">
        <v>3500000</v>
      </c>
    </row>
    <row r="33" spans="1:3" x14ac:dyDescent="0.25">
      <c r="A33" s="10" t="s">
        <v>29</v>
      </c>
      <c r="B33" s="11">
        <v>3080000</v>
      </c>
    </row>
    <row r="34" spans="1:3" x14ac:dyDescent="0.25">
      <c r="A34" s="10" t="s">
        <v>30</v>
      </c>
      <c r="B34" s="11">
        <v>2460000</v>
      </c>
      <c r="C34" s="12"/>
    </row>
    <row r="35" spans="1:3" x14ac:dyDescent="0.25">
      <c r="A35" s="10" t="s">
        <v>31</v>
      </c>
      <c r="B35" s="11">
        <v>18393898</v>
      </c>
    </row>
    <row r="36" spans="1:3" x14ac:dyDescent="0.25">
      <c r="A36" s="10" t="s">
        <v>32</v>
      </c>
      <c r="B36" s="11"/>
    </row>
    <row r="37" spans="1:3" x14ac:dyDescent="0.25">
      <c r="A37" s="10" t="s">
        <v>33</v>
      </c>
      <c r="B37" s="11">
        <v>98634061</v>
      </c>
    </row>
    <row r="38" spans="1:3" x14ac:dyDescent="0.25">
      <c r="A38" s="8" t="s">
        <v>34</v>
      </c>
      <c r="B38" s="9">
        <f>SUM(B39:B44)</f>
        <v>3750000</v>
      </c>
    </row>
    <row r="39" spans="1:3" x14ac:dyDescent="0.25">
      <c r="A39" s="10" t="s">
        <v>35</v>
      </c>
      <c r="B39" s="11">
        <v>3750000</v>
      </c>
    </row>
    <row r="40" spans="1:3" x14ac:dyDescent="0.25">
      <c r="A40" s="10" t="s">
        <v>36</v>
      </c>
      <c r="B40" s="11"/>
    </row>
    <row r="41" spans="1:3" x14ac:dyDescent="0.25">
      <c r="A41" s="10" t="s">
        <v>37</v>
      </c>
      <c r="B41" s="11"/>
    </row>
    <row r="42" spans="1:3" x14ac:dyDescent="0.25">
      <c r="A42" s="10" t="s">
        <v>38</v>
      </c>
      <c r="B42" s="11"/>
    </row>
    <row r="43" spans="1:3" x14ac:dyDescent="0.25">
      <c r="A43" s="10" t="s">
        <v>39</v>
      </c>
      <c r="B43" s="11"/>
    </row>
    <row r="44" spans="1:3" x14ac:dyDescent="0.25">
      <c r="A44" s="10" t="s">
        <v>40</v>
      </c>
      <c r="B44" s="11"/>
    </row>
    <row r="45" spans="1:3" x14ac:dyDescent="0.25">
      <c r="A45" s="10" t="s">
        <v>41</v>
      </c>
      <c r="B45" s="11"/>
    </row>
    <row r="46" spans="1:3" x14ac:dyDescent="0.25">
      <c r="A46" s="10" t="s">
        <v>42</v>
      </c>
      <c r="B46" s="9">
        <f>SUM(B47:B53)</f>
        <v>0</v>
      </c>
    </row>
    <row r="47" spans="1:3" x14ac:dyDescent="0.25">
      <c r="A47" s="8" t="s">
        <v>43</v>
      </c>
      <c r="B47" s="11"/>
    </row>
    <row r="48" spans="1:3" x14ac:dyDescent="0.25">
      <c r="A48" s="10" t="s">
        <v>44</v>
      </c>
      <c r="B48" s="11"/>
    </row>
    <row r="49" spans="1:2" x14ac:dyDescent="0.25">
      <c r="A49" s="10" t="s">
        <v>45</v>
      </c>
      <c r="B49" s="11"/>
    </row>
    <row r="50" spans="1:2" x14ac:dyDescent="0.25">
      <c r="A50" s="10" t="s">
        <v>46</v>
      </c>
      <c r="B50" s="11"/>
    </row>
    <row r="51" spans="1:2" x14ac:dyDescent="0.25">
      <c r="A51" s="10" t="s">
        <v>47</v>
      </c>
      <c r="B51" s="11"/>
    </row>
    <row r="52" spans="1:2" x14ac:dyDescent="0.25">
      <c r="A52" s="10" t="s">
        <v>48</v>
      </c>
      <c r="B52" s="11"/>
    </row>
    <row r="53" spans="1:2" x14ac:dyDescent="0.25">
      <c r="A53" s="10" t="s">
        <v>49</v>
      </c>
      <c r="B53" s="11"/>
    </row>
    <row r="54" spans="1:2" x14ac:dyDescent="0.25">
      <c r="A54" s="8" t="s">
        <v>50</v>
      </c>
      <c r="B54" s="9">
        <f>SUM(B55:B63)</f>
        <v>76200000</v>
      </c>
    </row>
    <row r="55" spans="1:2" x14ac:dyDescent="0.25">
      <c r="A55" s="10" t="s">
        <v>51</v>
      </c>
      <c r="B55" s="11">
        <v>18600000</v>
      </c>
    </row>
    <row r="56" spans="1:2" x14ac:dyDescent="0.25">
      <c r="A56" s="10" t="s">
        <v>52</v>
      </c>
      <c r="B56" s="11">
        <v>500000</v>
      </c>
    </row>
    <row r="57" spans="1:2" x14ac:dyDescent="0.25">
      <c r="A57" s="10" t="s">
        <v>53</v>
      </c>
      <c r="B57" s="11"/>
    </row>
    <row r="58" spans="1:2" x14ac:dyDescent="0.25">
      <c r="A58" s="10" t="s">
        <v>54</v>
      </c>
      <c r="B58" s="11">
        <v>12000000</v>
      </c>
    </row>
    <row r="59" spans="1:2" x14ac:dyDescent="0.25">
      <c r="A59" s="10" t="s">
        <v>55</v>
      </c>
      <c r="B59" s="11">
        <v>13100000</v>
      </c>
    </row>
    <row r="60" spans="1:2" x14ac:dyDescent="0.25">
      <c r="A60" s="10" t="s">
        <v>56</v>
      </c>
      <c r="B60" s="11"/>
    </row>
    <row r="61" spans="1:2" x14ac:dyDescent="0.25">
      <c r="A61" s="10" t="s">
        <v>57</v>
      </c>
      <c r="B61" s="11"/>
    </row>
    <row r="62" spans="1:2" x14ac:dyDescent="0.25">
      <c r="A62" s="10" t="s">
        <v>58</v>
      </c>
      <c r="B62" s="11">
        <v>32000000</v>
      </c>
    </row>
    <row r="63" spans="1:2" x14ac:dyDescent="0.25">
      <c r="A63" s="10" t="s">
        <v>59</v>
      </c>
      <c r="B63" s="11"/>
    </row>
    <row r="64" spans="1:2" x14ac:dyDescent="0.25">
      <c r="A64" s="8" t="s">
        <v>60</v>
      </c>
      <c r="B64" s="9">
        <f>SUM(B65:B67)</f>
        <v>10000000</v>
      </c>
    </row>
    <row r="65" spans="1:3" x14ac:dyDescent="0.25">
      <c r="A65" s="10" t="s">
        <v>61</v>
      </c>
      <c r="B65" s="11">
        <v>10000000</v>
      </c>
    </row>
    <row r="66" spans="1:3" x14ac:dyDescent="0.25">
      <c r="A66" s="10" t="s">
        <v>62</v>
      </c>
      <c r="B66" s="11"/>
    </row>
    <row r="67" spans="1:3" x14ac:dyDescent="0.25">
      <c r="A67" s="10" t="s">
        <v>63</v>
      </c>
      <c r="B67" s="11"/>
    </row>
    <row r="68" spans="1:3" x14ac:dyDescent="0.25">
      <c r="A68" s="10" t="s">
        <v>64</v>
      </c>
      <c r="B68" s="11"/>
    </row>
    <row r="69" spans="1:3" x14ac:dyDescent="0.25">
      <c r="A69" s="8" t="s">
        <v>65</v>
      </c>
      <c r="B69" s="9"/>
    </row>
    <row r="70" spans="1:3" x14ac:dyDescent="0.25">
      <c r="A70" s="10" t="s">
        <v>66</v>
      </c>
      <c r="B70" s="11"/>
    </row>
    <row r="71" spans="1:3" x14ac:dyDescent="0.25">
      <c r="A71" s="10" t="s">
        <v>67</v>
      </c>
      <c r="B71" s="11"/>
    </row>
    <row r="72" spans="1:3" x14ac:dyDescent="0.25">
      <c r="A72" s="8" t="s">
        <v>68</v>
      </c>
      <c r="B72" s="9">
        <f>SUM(B73:B75)</f>
        <v>0</v>
      </c>
    </row>
    <row r="73" spans="1:3" x14ac:dyDescent="0.25">
      <c r="A73" s="10" t="s">
        <v>69</v>
      </c>
      <c r="B73" s="11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5" t="s">
        <v>72</v>
      </c>
      <c r="B76" s="7"/>
      <c r="C76" s="7"/>
    </row>
    <row r="77" spans="1:3" x14ac:dyDescent="0.25">
      <c r="A77" s="8" t="s">
        <v>73</v>
      </c>
      <c r="B77" s="13"/>
    </row>
    <row r="78" spans="1:3" x14ac:dyDescent="0.25">
      <c r="A78" s="10" t="s">
        <v>74</v>
      </c>
      <c r="B78" s="14"/>
    </row>
    <row r="79" spans="1:3" x14ac:dyDescent="0.25">
      <c r="A79" s="10" t="s">
        <v>75</v>
      </c>
      <c r="B79" s="14"/>
    </row>
    <row r="80" spans="1:3" x14ac:dyDescent="0.25">
      <c r="A80" s="8" t="s">
        <v>76</v>
      </c>
      <c r="B80" s="13"/>
    </row>
    <row r="81" spans="1:3" x14ac:dyDescent="0.25">
      <c r="A81" s="10" t="s">
        <v>77</v>
      </c>
      <c r="B81" s="14"/>
    </row>
    <row r="82" spans="1:3" x14ac:dyDescent="0.25">
      <c r="A82" s="10" t="s">
        <v>78</v>
      </c>
      <c r="B82" s="14"/>
    </row>
    <row r="83" spans="1:3" x14ac:dyDescent="0.25">
      <c r="A83" s="8" t="s">
        <v>79</v>
      </c>
      <c r="B83" s="13"/>
    </row>
    <row r="84" spans="1:3" x14ac:dyDescent="0.25">
      <c r="A84" s="10" t="s">
        <v>80</v>
      </c>
      <c r="B84" s="14"/>
    </row>
    <row r="85" spans="1:3" x14ac:dyDescent="0.25">
      <c r="A85" s="15" t="s">
        <v>81</v>
      </c>
      <c r="B85" s="16">
        <f>+B12+B18+B28+B38+B46+B54+B64+B69+B72</f>
        <v>913909142</v>
      </c>
      <c r="C85" s="17"/>
    </row>
    <row r="90" spans="1:3" ht="15.75" thickBot="1" x14ac:dyDescent="0.3"/>
    <row r="91" spans="1:3" ht="26.25" customHeight="1" thickBot="1" x14ac:dyDescent="0.3">
      <c r="A91" s="18" t="s">
        <v>82</v>
      </c>
    </row>
    <row r="92" spans="1:3" ht="33.75" customHeight="1" thickBot="1" x14ac:dyDescent="0.3">
      <c r="A92" s="19" t="s">
        <v>83</v>
      </c>
    </row>
    <row r="93" spans="1:3" ht="45.75" thickBot="1" x14ac:dyDescent="0.3">
      <c r="A93" s="20" t="s">
        <v>84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dcterms:created xsi:type="dcterms:W3CDTF">2021-12-01T13:44:31Z</dcterms:created>
  <dcterms:modified xsi:type="dcterms:W3CDTF">2022-03-11T18:33:03Z</dcterms:modified>
</cp:coreProperties>
</file>